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730" windowHeight="11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<sst xmlns="http://schemas.openxmlformats.org/spreadsheetml/2006/main" count="48" uniqueCount="48">
  <si>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</si>
  <si>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</si>
  <si>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</si>
  <si>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</si>
  <si>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</si>
  <si>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</si>
  <si>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Modificado</t>
  </si>
  <si>
    <t>Devengado</t>
  </si>
  <si>
    <t>Pagado</t>
  </si>
  <si>
    <t>Gobierno</t>
  </si>
  <si>
    <t>Desarrollo Social</t>
  </si>
  <si>
    <t>Desarrollo Económico</t>
  </si>
  <si>
    <t>Otras no Clasificadas en Funciones Anteriores</t>
  </si>
  <si>
    <t>(Miles de Pesos)</t>
  </si>
  <si>
    <t>Instituto de Información e Investigación Geográfica, Estadística y Catastral del Estado de México</t>
  </si>
  <si>
    <t>Del  1 de Enero de 2014   al    31 de Diciembre de 2014</t>
  </si>
  <si>
    <t>Ampliaciones/(Reducciones)</t>
  </si>
  <si>
    <t>3=(1 + 2)</t>
  </si>
  <si>
    <t>6=(3 - 4)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</si>
  <si>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</si>
  <si>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</si>
  <si>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</si>
  <si>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</si>
  <si>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</si>
  <si>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</si>
  <si>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</si>
  <si>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</si>
  <si>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Protección Ambiental</t>
  </si>
  <si>
    <t>Vivienda y Servicios a la Comunidad</t>
  </si>
  <si>
    <t>Salud</t>
  </si>
  <si>
    <t>Recreación, Cultura y Otras Manifestaciones Sociales</t>
  </si>
  <si>
    <t xml:space="preserve">Educación </t>
  </si>
  <si>
    <t>Protección Social</t>
  </si>
  <si>
    <t>Otros Asuntos Sociales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</si>
  <si>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</si>
  <si>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</si>
  <si>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</si>
  <si>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</si>
  <si>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</si>
  <si>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</si>
  <si>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</si>
  <si>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</si>
  <si>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</si>
  <si>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</si>
  <si>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</si>
  <si>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</si>
  <si>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</si>
  <si>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Gasto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</si>
</sst>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_ ;\-0\ "/>
    <numFmt numFmtId="167" formatCode="_-* #,##0.0_-;\-* #,##0.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Gotham Book"/>
      <family val="0"/>
    </font>
    <font>
      <b/>
      <sz val="11"/>
      <color indexed="8"/>
      <name val="Gotham Book"/>
      <family val="0"/>
    </font>
    <font>
      <b/>
      <sz val="10"/>
      <color indexed="8"/>
      <name val="Gotham Book"/>
      <family val="0"/>
    </font>
    <font>
      <sz val="10"/>
      <color indexed="8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Gotham Book"/>
      <family val="0"/>
    </font>
    <font>
      <b/>
      <sz val="11"/>
      <color theme="1"/>
      <name val="Gotham Book"/>
      <family val="0"/>
    </font>
    <font>
      <b/>
      <sz val="10"/>
      <color theme="1"/>
      <name val="Gotham Book"/>
      <family val="0"/>
    </font>
    <font>
      <sz val="10"/>
      <color theme="1"/>
      <name val="Gotham Boo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6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1" xfId="0" applyFont="1" applyBorder="1" applyAlignment="1">
      <alignment horizontal="center"/>
    </xf>
    <xf numFmtId="0" fontId="40" fillId="0" borderId="0" xfId="0" applyFont="1" applyAlignment="1">
      <alignment/>
    </xf>
    <xf numFmtId="0" fontId="40" fillId="0" borderId="12" xfId="0" applyFont="1" applyBorder="1" applyAlignment="1">
      <alignment/>
    </xf>
    <xf numFmtId="0" fontId="40" fillId="0" borderId="17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wrapText="1"/>
    </xf>
    <xf numFmtId="0" fontId="40" fillId="0" borderId="15" xfId="0" applyFont="1" applyBorder="1" applyAlignment="1">
      <alignment horizontal="center"/>
    </xf>
    <xf numFmtId="0" fontId="40" fillId="0" borderId="14" xfId="0" applyFont="1" applyBorder="1" applyAlignment="1">
      <alignment/>
    </xf>
    <xf numFmtId="0" fontId="40" fillId="0" borderId="18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17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21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0" xfId="0" applyFont="1" applyAlignment="1">
      <alignment/>
    </xf>
    <xf numFmtId="0" fontId="40" fillId="0" borderId="0" xfId="0" applyFont="1" applyBorder="1" applyAlignment="1">
      <alignment/>
    </xf>
    <xf numFmtId="167" fontId="40" fillId="0" borderId="22" xfId="46" applyNumberFormat="1" applyFont="1" applyBorder="1" applyAlignment="1">
      <alignment/>
    </xf>
    <xf numFmtId="167" fontId="40" fillId="0" borderId="0" xfId="46" applyNumberFormat="1" applyFont="1" applyBorder="1" applyAlignment="1">
      <alignment/>
    </xf>
    <xf numFmtId="0" fontId="40" fillId="0" borderId="13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0" xfId="0" applyFont="1" applyBorder="1" applyAlignment="1">
      <alignment/>
    </xf>
    <xf numFmtId="167" fontId="41" fillId="0" borderId="22" xfId="46" applyNumberFormat="1" applyFont="1" applyBorder="1" applyAlignment="1">
      <alignment/>
    </xf>
    <xf numFmtId="167" fontId="41" fillId="0" borderId="0" xfId="46" applyNumberFormat="1" applyFont="1" applyBorder="1" applyAlignment="1">
      <alignment/>
    </xf>
    <xf numFmtId="0" fontId="41" fillId="0" borderId="13" xfId="0" applyFont="1" applyBorder="1" applyAlignment="1">
      <alignment/>
    </xf>
    <xf numFmtId="167" fontId="41" fillId="0" borderId="21" xfId="46" applyNumberFormat="1" applyFont="1" applyBorder="1" applyAlignment="1">
      <alignment/>
    </xf>
    <xf numFmtId="167" fontId="41" fillId="0" borderId="16" xfId="46" applyNumberFormat="1" applyFont="1" applyBorder="1" applyAlignment="1">
      <alignment/>
    </xf>
    <xf numFmtId="0" fontId="40" fillId="0" borderId="0" xfId="0" applyFont="1" applyBorder="1" applyAlignment="1">
      <alignment horizontal="center"/>
    </xf>
    <xf numFmtId="167" fontId="41" fillId="0" borderId="12" xfId="46" applyNumberFormat="1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18" xfId="0" applyFont="1" applyBorder="1" applyAlignment="1">
      <alignment/>
    </xf>
    <xf numFmtId="0" fontId="41" fillId="0" borderId="23" xfId="0" applyFont="1" applyBorder="1" applyAlignment="1">
      <alignment/>
    </xf>
    <xf numFmtId="0" fontId="41" fillId="0" borderId="15" xfId="0" applyFont="1" applyBorder="1" applyAlignment="1">
      <alignment/>
    </xf>
    <xf numFmtId="0" fontId="39" fillId="0" borderId="16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194"/>
  <sheetViews>
    <sheetView tabSelected="1" zoomScalePageLayoutView="0" workbookViewId="0" topLeftCell="A1">
      <selection activeCell="D15" sqref="D15"/>
    </sheetView>
  </sheetViews>
  <sheetFormatPr defaultColWidth="11.421875" defaultRowHeight="15"/>
  <cols>
    <col min="1" max="1" width="5.57421875" style="1" customWidth="1"/>
    <col min="2" max="2" width="1.1484375" style="1" customWidth="1"/>
    <col min="3" max="3" width="4.28125" style="2" customWidth="1"/>
    <col min="4" max="4" width="88.28125" style="1" customWidth="1"/>
    <col min="5" max="5" width="12.8515625" style="1" customWidth="1"/>
    <col min="6" max="6" width="16.28125" style="1" customWidth="1"/>
    <col min="7" max="7" width="14.57421875" style="1" customWidth="1"/>
    <col min="8" max="8" width="14.7109375" style="1" customWidth="1"/>
    <col min="9" max="9" width="11.421875" style="1" customWidth="1"/>
    <col min="10" max="10" width="14.8515625" style="1" customWidth="1"/>
    <col min="11" max="11" width="0.9921875" style="1" customWidth="1"/>
    <col min="12" max="16384" width="11.421875" style="1" customWidth="1"/>
  </cols>
  <sheetData>
    <row r="1" ht="15.75" thickBot="1"/>
    <row r="2" spans="2:11" s="2" customFormat="1" ht="15">
      <c r="B2" s="3"/>
      <c r="C2" s="47" t="s">
        <v>14</v>
      </c>
      <c r="D2" s="47"/>
      <c r="E2" s="47"/>
      <c r="F2" s="47"/>
      <c r="G2" s="47"/>
      <c r="H2" s="47"/>
      <c r="I2" s="47"/>
      <c r="J2" s="47"/>
      <c r="K2" s="4"/>
    </row>
    <row r="3" spans="2:11" s="2" customFormat="1" ht="15">
      <c r="B3" s="5"/>
      <c r="C3" s="48" t="s">
        <v>0</v>
      </c>
      <c r="D3" s="48"/>
      <c r="E3" s="48"/>
      <c r="F3" s="48"/>
      <c r="G3" s="48"/>
      <c r="H3" s="48"/>
      <c r="I3" s="48"/>
      <c r="J3" s="48"/>
      <c r="K3" s="6"/>
    </row>
    <row r="4" spans="2:11" s="2" customFormat="1" ht="15">
      <c r="B4" s="5"/>
      <c r="C4" s="48" t="s">
        <v>1</v>
      </c>
      <c r="D4" s="48"/>
      <c r="E4" s="48"/>
      <c r="F4" s="48"/>
      <c r="G4" s="48"/>
      <c r="H4" s="48"/>
      <c r="I4" s="48"/>
      <c r="J4" s="48"/>
      <c r="K4" s="6"/>
    </row>
    <row r="5" spans="2:11" s="7" customFormat="1" ht="15">
      <c r="B5" s="5"/>
      <c r="C5" s="48" t="s">
        <v>15</v>
      </c>
      <c r="D5" s="48"/>
      <c r="E5" s="48"/>
      <c r="F5" s="48"/>
      <c r="G5" s="48"/>
      <c r="H5" s="48"/>
      <c r="I5" s="48"/>
      <c r="J5" s="48"/>
      <c r="K5" s="6"/>
    </row>
    <row r="6" spans="2:11" s="2" customFormat="1" ht="15.75" thickBot="1">
      <c r="B6" s="8"/>
      <c r="C6" s="49" t="s">
        <v>13</v>
      </c>
      <c r="D6" s="49"/>
      <c r="E6" s="49"/>
      <c r="F6" s="49"/>
      <c r="G6" s="49"/>
      <c r="H6" s="49"/>
      <c r="I6" s="49"/>
      <c r="J6" s="49"/>
      <c r="K6" s="9"/>
    </row>
    <row r="7" ht="15.75" thickBot="1"/>
    <row r="8" spans="2:11" s="14" customFormat="1" ht="13.5" thickBot="1">
      <c r="B8" s="10"/>
      <c r="C8" s="11"/>
      <c r="D8" s="12"/>
      <c r="E8" s="50" t="s">
        <v>3</v>
      </c>
      <c r="F8" s="51"/>
      <c r="G8" s="51"/>
      <c r="H8" s="51"/>
      <c r="I8" s="52"/>
      <c r="J8" s="53" t="s">
        <v>4</v>
      </c>
      <c r="K8" s="13"/>
    </row>
    <row r="9" spans="2:11" s="14" customFormat="1" ht="29.25" customHeight="1" thickBot="1">
      <c r="B9" s="15"/>
      <c r="C9" s="55" t="s">
        <v>2</v>
      </c>
      <c r="D9" s="56"/>
      <c r="E9" s="16" t="s">
        <v>5</v>
      </c>
      <c r="F9" s="17" t="s">
        <v>16</v>
      </c>
      <c r="G9" s="16" t="s">
        <v>6</v>
      </c>
      <c r="H9" s="16" t="s">
        <v>7</v>
      </c>
      <c r="I9" s="16" t="s">
        <v>8</v>
      </c>
      <c r="J9" s="54"/>
      <c r="K9" s="18"/>
    </row>
    <row r="10" spans="2:11" s="14" customFormat="1" ht="13.5" thickBot="1">
      <c r="B10" s="19"/>
      <c r="C10" s="20"/>
      <c r="D10" s="21"/>
      <c r="E10" s="22">
        <v>1</v>
      </c>
      <c r="F10" s="22">
        <v>2</v>
      </c>
      <c r="G10" s="22" t="s">
        <v>17</v>
      </c>
      <c r="H10" s="22">
        <v>4</v>
      </c>
      <c r="I10" s="22">
        <v>5</v>
      </c>
      <c r="J10" s="23" t="s">
        <v>18</v>
      </c>
      <c r="K10" s="24"/>
    </row>
    <row r="11" spans="2:11" s="29" customFormat="1" ht="12.75">
      <c r="B11" s="25"/>
      <c r="C11" s="11"/>
      <c r="D11" s="26"/>
      <c r="E11" s="27"/>
      <c r="F11" s="27"/>
      <c r="G11" s="27"/>
      <c r="H11" s="27"/>
      <c r="I11" s="27"/>
      <c r="J11" s="26"/>
      <c r="K11" s="28"/>
    </row>
    <row r="12" spans="2:11" s="14" customFormat="1" ht="12.75">
      <c r="B12" s="15"/>
      <c r="C12" s="30" t="s">
        <v>9</v>
      </c>
      <c r="D12" s="30"/>
      <c r="E12" s="31">
        <f aca="true" t="shared" si="0" ref="E12:J12">SUM(E13:E20)</f>
        <v>79138.2</v>
      </c>
      <c r="F12" s="31">
        <f t="shared" si="0"/>
        <v>8714.1</v>
      </c>
      <c r="G12" s="31">
        <f t="shared" si="0"/>
        <v>87852.3</v>
      </c>
      <c r="H12" s="31">
        <f t="shared" si="0"/>
        <v>3160.2</v>
      </c>
      <c r="I12" s="31">
        <f t="shared" si="0"/>
        <v>74651.6</v>
      </c>
      <c r="J12" s="32">
        <f t="shared" si="0"/>
        <v>84692.1</v>
      </c>
      <c r="K12" s="33"/>
    </row>
    <row r="13" spans="2:11" s="29" customFormat="1" ht="12.75">
      <c r="B13" s="34"/>
      <c r="C13" s="30"/>
      <c r="D13" s="35" t="s">
        <v>19</v>
      </c>
      <c r="E13" s="36"/>
      <c r="F13" s="36"/>
      <c r="G13" s="36">
        <f>E13+F13</f>
        <v>0</v>
      </c>
      <c r="H13" s="36"/>
      <c r="I13" s="36"/>
      <c r="J13" s="37">
        <f>G13-H13</f>
        <v>0</v>
      </c>
      <c r="K13" s="38"/>
    </row>
    <row r="14" spans="2:11" s="29" customFormat="1" ht="12.75">
      <c r="B14" s="34"/>
      <c r="C14" s="30"/>
      <c r="D14" s="35" t="s">
        <v>20</v>
      </c>
      <c r="E14" s="36"/>
      <c r="F14" s="36"/>
      <c r="G14" s="36">
        <f aca="true" t="shared" si="1" ref="G14:G46">E14+F14</f>
        <v>0</v>
      </c>
      <c r="H14" s="36"/>
      <c r="I14" s="36"/>
      <c r="J14" s="37">
        <f aca="true" t="shared" si="2" ref="J14:J46">G14-H14</f>
        <v>0</v>
      </c>
      <c r="K14" s="38"/>
    </row>
    <row r="15" spans="2:11" s="29" customFormat="1" ht="12.75">
      <c r="B15" s="34"/>
      <c r="C15" s="30"/>
      <c r="D15" s="35" t="s">
        <v>21</v>
      </c>
      <c r="E15" s="36">
        <v>79138.2</v>
      </c>
      <c r="F15" s="36">
        <v>8714.1</v>
      </c>
      <c r="G15" s="36">
        <f t="shared" si="1"/>
        <v>87852.3</v>
      </c>
      <c r="H15" s="36">
        <v>3160.2</v>
      </c>
      <c r="I15" s="36">
        <v>74651.6</v>
      </c>
      <c r="J15" s="37">
        <f t="shared" si="2"/>
        <v>84692.1</v>
      </c>
      <c r="K15" s="38"/>
    </row>
    <row r="16" spans="2:11" s="29" customFormat="1" ht="12.75">
      <c r="B16" s="34"/>
      <c r="C16" s="30"/>
      <c r="D16" s="35" t="s">
        <v>22</v>
      </c>
      <c r="E16" s="36"/>
      <c r="F16" s="36"/>
      <c r="G16" s="36">
        <f t="shared" si="1"/>
        <v>0</v>
      </c>
      <c r="H16" s="36"/>
      <c r="I16" s="36"/>
      <c r="J16" s="37">
        <f t="shared" si="2"/>
        <v>0</v>
      </c>
      <c r="K16" s="38"/>
    </row>
    <row r="17" spans="2:11" s="29" customFormat="1" ht="12.75">
      <c r="B17" s="34"/>
      <c r="C17" s="30"/>
      <c r="D17" s="35" t="s">
        <v>23</v>
      </c>
      <c r="E17" s="36"/>
      <c r="F17" s="36"/>
      <c r="G17" s="36">
        <f t="shared" si="1"/>
        <v>0</v>
      </c>
      <c r="H17" s="36"/>
      <c r="I17" s="36"/>
      <c r="J17" s="37">
        <f t="shared" si="2"/>
        <v>0</v>
      </c>
      <c r="K17" s="38"/>
    </row>
    <row r="18" spans="2:11" s="29" customFormat="1" ht="12.75">
      <c r="B18" s="34"/>
      <c r="C18" s="30"/>
      <c r="D18" s="35" t="s">
        <v>24</v>
      </c>
      <c r="E18" s="36"/>
      <c r="F18" s="36"/>
      <c r="G18" s="36">
        <f t="shared" si="1"/>
        <v>0</v>
      </c>
      <c r="H18" s="36"/>
      <c r="I18" s="36"/>
      <c r="J18" s="37">
        <f t="shared" si="2"/>
        <v>0</v>
      </c>
      <c r="K18" s="38"/>
    </row>
    <row r="19" spans="2:11" s="29" customFormat="1" ht="12.75">
      <c r="B19" s="34"/>
      <c r="C19" s="30"/>
      <c r="D19" s="35" t="s">
        <v>25</v>
      </c>
      <c r="E19" s="36"/>
      <c r="F19" s="36"/>
      <c r="G19" s="36">
        <f t="shared" si="1"/>
        <v>0</v>
      </c>
      <c r="H19" s="36"/>
      <c r="I19" s="36"/>
      <c r="J19" s="37">
        <f t="shared" si="2"/>
        <v>0</v>
      </c>
      <c r="K19" s="38"/>
    </row>
    <row r="20" spans="2:11" s="29" customFormat="1" ht="12.75">
      <c r="B20" s="34"/>
      <c r="C20" s="30"/>
      <c r="D20" s="35" t="s">
        <v>26</v>
      </c>
      <c r="E20" s="36"/>
      <c r="F20" s="36"/>
      <c r="G20" s="36">
        <f t="shared" si="1"/>
        <v>0</v>
      </c>
      <c r="H20" s="36"/>
      <c r="I20" s="36"/>
      <c r="J20" s="37">
        <f t="shared" si="2"/>
        <v>0</v>
      </c>
      <c r="K20" s="38"/>
    </row>
    <row r="21" spans="2:11" s="29" customFormat="1" ht="12.75">
      <c r="B21" s="34"/>
      <c r="C21" s="30"/>
      <c r="D21" s="35"/>
      <c r="E21" s="36"/>
      <c r="F21" s="36"/>
      <c r="G21" s="36"/>
      <c r="H21" s="36"/>
      <c r="I21" s="36"/>
      <c r="J21" s="37"/>
      <c r="K21" s="38"/>
    </row>
    <row r="22" spans="2:11" s="14" customFormat="1" ht="12.75">
      <c r="B22" s="15"/>
      <c r="C22" s="30" t="s">
        <v>10</v>
      </c>
      <c r="D22" s="30"/>
      <c r="E22" s="31">
        <f aca="true" t="shared" si="3" ref="E22:J22">SUM(E23:E29)</f>
        <v>0</v>
      </c>
      <c r="F22" s="31">
        <f t="shared" si="3"/>
        <v>0</v>
      </c>
      <c r="G22" s="31">
        <f t="shared" si="3"/>
        <v>0</v>
      </c>
      <c r="H22" s="31">
        <f t="shared" si="3"/>
        <v>0</v>
      </c>
      <c r="I22" s="31">
        <f t="shared" si="3"/>
        <v>0</v>
      </c>
      <c r="J22" s="32">
        <f t="shared" si="3"/>
        <v>0</v>
      </c>
      <c r="K22" s="33"/>
    </row>
    <row r="23" spans="2:11" s="29" customFormat="1" ht="12.75">
      <c r="B23" s="34"/>
      <c r="C23" s="30"/>
      <c r="D23" s="35" t="s">
        <v>27</v>
      </c>
      <c r="E23" s="36"/>
      <c r="F23" s="36"/>
      <c r="G23" s="36">
        <f t="shared" si="1"/>
        <v>0</v>
      </c>
      <c r="H23" s="36"/>
      <c r="I23" s="36"/>
      <c r="J23" s="37">
        <f t="shared" si="2"/>
        <v>0</v>
      </c>
      <c r="K23" s="38"/>
    </row>
    <row r="24" spans="2:11" s="29" customFormat="1" ht="12.75">
      <c r="B24" s="34"/>
      <c r="C24" s="30"/>
      <c r="D24" s="35" t="s">
        <v>28</v>
      </c>
      <c r="E24" s="36"/>
      <c r="F24" s="36"/>
      <c r="G24" s="36">
        <f t="shared" si="1"/>
        <v>0</v>
      </c>
      <c r="H24" s="36"/>
      <c r="I24" s="36"/>
      <c r="J24" s="37">
        <f t="shared" si="2"/>
        <v>0</v>
      </c>
      <c r="K24" s="38"/>
    </row>
    <row r="25" spans="2:11" s="29" customFormat="1" ht="12.75">
      <c r="B25" s="34"/>
      <c r="C25" s="30"/>
      <c r="D25" s="35" t="s">
        <v>29</v>
      </c>
      <c r="E25" s="36"/>
      <c r="F25" s="36"/>
      <c r="G25" s="36">
        <f t="shared" si="1"/>
        <v>0</v>
      </c>
      <c r="H25" s="36"/>
      <c r="I25" s="36"/>
      <c r="J25" s="37">
        <f t="shared" si="2"/>
        <v>0</v>
      </c>
      <c r="K25" s="38"/>
    </row>
    <row r="26" spans="2:11" s="29" customFormat="1" ht="12.75">
      <c r="B26" s="34"/>
      <c r="C26" s="30"/>
      <c r="D26" s="35" t="s">
        <v>30</v>
      </c>
      <c r="E26" s="36"/>
      <c r="F26" s="36"/>
      <c r="G26" s="36">
        <f t="shared" si="1"/>
        <v>0</v>
      </c>
      <c r="H26" s="36"/>
      <c r="I26" s="36"/>
      <c r="J26" s="37">
        <f t="shared" si="2"/>
        <v>0</v>
      </c>
      <c r="K26" s="38"/>
    </row>
    <row r="27" spans="2:11" s="29" customFormat="1" ht="12.75">
      <c r="B27" s="34"/>
      <c r="C27" s="30"/>
      <c r="D27" s="35" t="s">
        <v>31</v>
      </c>
      <c r="E27" s="36"/>
      <c r="F27" s="36"/>
      <c r="G27" s="36">
        <f t="shared" si="1"/>
        <v>0</v>
      </c>
      <c r="H27" s="36"/>
      <c r="I27" s="36"/>
      <c r="J27" s="37">
        <f t="shared" si="2"/>
        <v>0</v>
      </c>
      <c r="K27" s="38"/>
    </row>
    <row r="28" spans="2:11" s="29" customFormat="1" ht="12.75">
      <c r="B28" s="34"/>
      <c r="C28" s="30"/>
      <c r="D28" s="35" t="s">
        <v>32</v>
      </c>
      <c r="E28" s="36"/>
      <c r="F28" s="36"/>
      <c r="G28" s="36">
        <f t="shared" si="1"/>
        <v>0</v>
      </c>
      <c r="H28" s="36"/>
      <c r="I28" s="36"/>
      <c r="J28" s="37">
        <f t="shared" si="2"/>
        <v>0</v>
      </c>
      <c r="K28" s="38"/>
    </row>
    <row r="29" spans="2:11" s="29" customFormat="1" ht="12.75">
      <c r="B29" s="34"/>
      <c r="C29" s="30"/>
      <c r="D29" s="35" t="s">
        <v>33</v>
      </c>
      <c r="E29" s="36"/>
      <c r="F29" s="36"/>
      <c r="G29" s="36">
        <f t="shared" si="1"/>
        <v>0</v>
      </c>
      <c r="H29" s="36"/>
      <c r="I29" s="36"/>
      <c r="J29" s="37">
        <f t="shared" si="2"/>
        <v>0</v>
      </c>
      <c r="K29" s="38"/>
    </row>
    <row r="30" spans="2:11" s="29" customFormat="1" ht="12.75">
      <c r="B30" s="34"/>
      <c r="C30" s="30"/>
      <c r="D30" s="35"/>
      <c r="E30" s="36"/>
      <c r="F30" s="36"/>
      <c r="G30" s="36"/>
      <c r="H30" s="36"/>
      <c r="I30" s="36"/>
      <c r="J30" s="37"/>
      <c r="K30" s="38"/>
    </row>
    <row r="31" spans="2:11" s="14" customFormat="1" ht="12.75">
      <c r="B31" s="15"/>
      <c r="C31" s="30" t="s">
        <v>11</v>
      </c>
      <c r="D31" s="30"/>
      <c r="E31" s="31">
        <f aca="true" t="shared" si="4" ref="E31:J31">SUM(E32:E40)</f>
        <v>0</v>
      </c>
      <c r="F31" s="31">
        <f t="shared" si="4"/>
        <v>0</v>
      </c>
      <c r="G31" s="31">
        <f t="shared" si="4"/>
        <v>0</v>
      </c>
      <c r="H31" s="31">
        <f t="shared" si="4"/>
        <v>0</v>
      </c>
      <c r="I31" s="31">
        <f t="shared" si="4"/>
        <v>0</v>
      </c>
      <c r="J31" s="32">
        <f t="shared" si="4"/>
        <v>0</v>
      </c>
      <c r="K31" s="33"/>
    </row>
    <row r="32" spans="2:11" s="29" customFormat="1" ht="12.75">
      <c r="B32" s="34"/>
      <c r="C32" s="30"/>
      <c r="D32" s="35" t="s">
        <v>34</v>
      </c>
      <c r="E32" s="36"/>
      <c r="F32" s="36"/>
      <c r="G32" s="36">
        <f t="shared" si="1"/>
        <v>0</v>
      </c>
      <c r="H32" s="36"/>
      <c r="I32" s="36"/>
      <c r="J32" s="37">
        <f t="shared" si="2"/>
        <v>0</v>
      </c>
      <c r="K32" s="38"/>
    </row>
    <row r="33" spans="2:11" s="29" customFormat="1" ht="12.75">
      <c r="B33" s="34"/>
      <c r="C33" s="30"/>
      <c r="D33" s="35" t="s">
        <v>35</v>
      </c>
      <c r="E33" s="36"/>
      <c r="F33" s="36"/>
      <c r="G33" s="36">
        <f t="shared" si="1"/>
        <v>0</v>
      </c>
      <c r="H33" s="36"/>
      <c r="I33" s="36"/>
      <c r="J33" s="37">
        <f t="shared" si="2"/>
        <v>0</v>
      </c>
      <c r="K33" s="38"/>
    </row>
    <row r="34" spans="2:11" s="29" customFormat="1" ht="12.75">
      <c r="B34" s="34"/>
      <c r="C34" s="30"/>
      <c r="D34" s="35" t="s">
        <v>36</v>
      </c>
      <c r="E34" s="36"/>
      <c r="F34" s="36"/>
      <c r="G34" s="36">
        <f t="shared" si="1"/>
        <v>0</v>
      </c>
      <c r="H34" s="36"/>
      <c r="I34" s="36"/>
      <c r="J34" s="37">
        <f t="shared" si="2"/>
        <v>0</v>
      </c>
      <c r="K34" s="38"/>
    </row>
    <row r="35" spans="2:11" s="29" customFormat="1" ht="12.75">
      <c r="B35" s="34"/>
      <c r="C35" s="30"/>
      <c r="D35" s="35" t="s">
        <v>37</v>
      </c>
      <c r="E35" s="36"/>
      <c r="F35" s="36"/>
      <c r="G35" s="36">
        <f t="shared" si="1"/>
        <v>0</v>
      </c>
      <c r="H35" s="36"/>
      <c r="I35" s="36"/>
      <c r="J35" s="37">
        <f t="shared" si="2"/>
        <v>0</v>
      </c>
      <c r="K35" s="38"/>
    </row>
    <row r="36" spans="2:11" s="29" customFormat="1" ht="12.75">
      <c r="B36" s="34"/>
      <c r="C36" s="30"/>
      <c r="D36" s="35" t="s">
        <v>38</v>
      </c>
      <c r="E36" s="36"/>
      <c r="F36" s="36"/>
      <c r="G36" s="36">
        <f t="shared" si="1"/>
        <v>0</v>
      </c>
      <c r="H36" s="36"/>
      <c r="I36" s="36"/>
      <c r="J36" s="37">
        <f t="shared" si="2"/>
        <v>0</v>
      </c>
      <c r="K36" s="38"/>
    </row>
    <row r="37" spans="2:11" s="29" customFormat="1" ht="12.75">
      <c r="B37" s="34"/>
      <c r="C37" s="30"/>
      <c r="D37" s="35" t="s">
        <v>39</v>
      </c>
      <c r="E37" s="36"/>
      <c r="F37" s="36"/>
      <c r="G37" s="36">
        <f t="shared" si="1"/>
        <v>0</v>
      </c>
      <c r="H37" s="36"/>
      <c r="I37" s="36"/>
      <c r="J37" s="37">
        <f t="shared" si="2"/>
        <v>0</v>
      </c>
      <c r="K37" s="38"/>
    </row>
    <row r="38" spans="2:11" s="29" customFormat="1" ht="12.75">
      <c r="B38" s="34"/>
      <c r="C38" s="30"/>
      <c r="D38" s="35" t="s">
        <v>40</v>
      </c>
      <c r="E38" s="36"/>
      <c r="F38" s="36"/>
      <c r="G38" s="36">
        <f t="shared" si="1"/>
        <v>0</v>
      </c>
      <c r="H38" s="36"/>
      <c r="I38" s="36"/>
      <c r="J38" s="37">
        <f t="shared" si="2"/>
        <v>0</v>
      </c>
      <c r="K38" s="38"/>
    </row>
    <row r="39" spans="2:11" s="29" customFormat="1" ht="12.75">
      <c r="B39" s="34"/>
      <c r="C39" s="30"/>
      <c r="D39" s="35" t="s">
        <v>41</v>
      </c>
      <c r="E39" s="36"/>
      <c r="F39" s="36"/>
      <c r="G39" s="36">
        <f t="shared" si="1"/>
        <v>0</v>
      </c>
      <c r="H39" s="36"/>
      <c r="I39" s="36"/>
      <c r="J39" s="37">
        <f t="shared" si="2"/>
        <v>0</v>
      </c>
      <c r="K39" s="38"/>
    </row>
    <row r="40" spans="2:11" s="29" customFormat="1" ht="12.75">
      <c r="B40" s="34"/>
      <c r="C40" s="30"/>
      <c r="D40" s="35" t="s">
        <v>42</v>
      </c>
      <c r="E40" s="36"/>
      <c r="F40" s="36"/>
      <c r="G40" s="36">
        <f t="shared" si="1"/>
        <v>0</v>
      </c>
      <c r="H40" s="36"/>
      <c r="I40" s="36"/>
      <c r="J40" s="37">
        <f t="shared" si="2"/>
        <v>0</v>
      </c>
      <c r="K40" s="38"/>
    </row>
    <row r="41" spans="2:11" s="29" customFormat="1" ht="12.75">
      <c r="B41" s="34"/>
      <c r="C41" s="30"/>
      <c r="D41" s="35"/>
      <c r="E41" s="36"/>
      <c r="F41" s="36"/>
      <c r="G41" s="36"/>
      <c r="H41" s="36"/>
      <c r="I41" s="36"/>
      <c r="J41" s="37"/>
      <c r="K41" s="38"/>
    </row>
    <row r="42" spans="2:11" s="14" customFormat="1" ht="12.75">
      <c r="B42" s="15"/>
      <c r="C42" s="30" t="s">
        <v>12</v>
      </c>
      <c r="D42" s="30"/>
      <c r="E42" s="31">
        <f aca="true" t="shared" si="5" ref="E42:J42">SUM(E43:E46)</f>
        <v>0</v>
      </c>
      <c r="F42" s="31">
        <f t="shared" si="5"/>
        <v>52490.8</v>
      </c>
      <c r="G42" s="31">
        <f t="shared" si="5"/>
        <v>52490.8</v>
      </c>
      <c r="H42" s="31">
        <f t="shared" si="5"/>
        <v>0</v>
      </c>
      <c r="I42" s="31">
        <f t="shared" si="5"/>
        <v>49937</v>
      </c>
      <c r="J42" s="32">
        <f t="shared" si="5"/>
        <v>52490.8</v>
      </c>
      <c r="K42" s="33"/>
    </row>
    <row r="43" spans="2:11" s="29" customFormat="1" ht="12.75">
      <c r="B43" s="34"/>
      <c r="C43" s="30"/>
      <c r="D43" s="35" t="s">
        <v>43</v>
      </c>
      <c r="E43" s="36"/>
      <c r="F43" s="36"/>
      <c r="G43" s="36">
        <f t="shared" si="1"/>
        <v>0</v>
      </c>
      <c r="H43" s="36"/>
      <c r="I43" s="36"/>
      <c r="J43" s="37">
        <f t="shared" si="2"/>
        <v>0</v>
      </c>
      <c r="K43" s="38"/>
    </row>
    <row r="44" spans="2:11" s="29" customFormat="1" ht="12.75">
      <c r="B44" s="34"/>
      <c r="C44" s="30"/>
      <c r="D44" s="35" t="s">
        <v>44</v>
      </c>
      <c r="E44" s="36"/>
      <c r="F44" s="36"/>
      <c r="G44" s="36">
        <f t="shared" si="1"/>
        <v>0</v>
      </c>
      <c r="H44" s="36"/>
      <c r="I44" s="36"/>
      <c r="J44" s="37">
        <f t="shared" si="2"/>
        <v>0</v>
      </c>
      <c r="K44" s="38"/>
    </row>
    <row r="45" spans="2:11" s="29" customFormat="1" ht="12.75">
      <c r="B45" s="34"/>
      <c r="C45" s="30"/>
      <c r="D45" s="35" t="s">
        <v>45</v>
      </c>
      <c r="E45" s="36"/>
      <c r="F45" s="36"/>
      <c r="G45" s="36">
        <f t="shared" si="1"/>
        <v>0</v>
      </c>
      <c r="H45" s="36"/>
      <c r="I45" s="36"/>
      <c r="J45" s="37">
        <f t="shared" si="2"/>
        <v>0</v>
      </c>
      <c r="K45" s="38"/>
    </row>
    <row r="46" spans="2:11" s="29" customFormat="1" ht="12.75">
      <c r="B46" s="34"/>
      <c r="C46" s="30"/>
      <c r="D46" s="35" t="s">
        <v>46</v>
      </c>
      <c r="E46" s="36"/>
      <c r="F46" s="36">
        <v>52490.8</v>
      </c>
      <c r="G46" s="36">
        <f t="shared" si="1"/>
        <v>52490.8</v>
      </c>
      <c r="H46" s="36">
        <v>0</v>
      </c>
      <c r="I46" s="36">
        <v>49937</v>
      </c>
      <c r="J46" s="37">
        <f t="shared" si="2"/>
        <v>52490.8</v>
      </c>
      <c r="K46" s="38"/>
    </row>
    <row r="47" spans="2:11" s="29" customFormat="1" ht="13.5" thickBot="1">
      <c r="B47" s="34"/>
      <c r="C47" s="30"/>
      <c r="D47" s="35"/>
      <c r="E47" s="36"/>
      <c r="F47" s="36"/>
      <c r="G47" s="36"/>
      <c r="H47" s="36"/>
      <c r="I47" s="36"/>
      <c r="J47" s="37"/>
      <c r="K47" s="38"/>
    </row>
    <row r="48" spans="2:11" s="29" customFormat="1" ht="12.75">
      <c r="B48" s="25"/>
      <c r="C48" s="11"/>
      <c r="D48" s="26"/>
      <c r="E48" s="39"/>
      <c r="F48" s="39"/>
      <c r="G48" s="39"/>
      <c r="H48" s="39"/>
      <c r="I48" s="39"/>
      <c r="J48" s="40"/>
      <c r="K48" s="28"/>
    </row>
    <row r="49" spans="2:11" s="29" customFormat="1" ht="12.75">
      <c r="B49" s="34"/>
      <c r="C49" s="30"/>
      <c r="D49" s="41" t="s">
        <v>47</v>
      </c>
      <c r="E49" s="36">
        <f aca="true" t="shared" si="6" ref="E49:J49">E42+E31+E22+E12</f>
        <v>79138.2</v>
      </c>
      <c r="F49" s="36">
        <f t="shared" si="6"/>
        <v>61204.9</v>
      </c>
      <c r="G49" s="36">
        <f t="shared" si="6"/>
        <v>140343.1</v>
      </c>
      <c r="H49" s="36">
        <f t="shared" si="6"/>
        <v>3160.2</v>
      </c>
      <c r="I49" s="36">
        <f t="shared" si="6"/>
        <v>124588.6</v>
      </c>
      <c r="J49" s="42">
        <f t="shared" si="6"/>
        <v>137182.90000000002</v>
      </c>
      <c r="K49" s="38"/>
    </row>
    <row r="50" spans="2:11" s="29" customFormat="1" ht="13.5" thickBot="1">
      <c r="B50" s="43"/>
      <c r="C50" s="20"/>
      <c r="D50" s="44"/>
      <c r="E50" s="45"/>
      <c r="F50" s="45"/>
      <c r="G50" s="45"/>
      <c r="H50" s="45"/>
      <c r="I50" s="45"/>
      <c r="J50" s="44"/>
      <c r="K50" s="46"/>
    </row>
    <row r="51" s="29" customFormat="1" ht="12.75">
      <c r="C51" s="14"/>
    </row>
    <row r="52" s="29" customFormat="1" ht="12.75">
      <c r="C52" s="14"/>
    </row>
    <row r="53" s="29" customFormat="1" ht="12.75">
      <c r="C53" s="14"/>
    </row>
    <row r="54" s="29" customFormat="1" ht="12.75">
      <c r="C54" s="14"/>
    </row>
    <row r="55" s="29" customFormat="1" ht="12.75">
      <c r="C55" s="14"/>
    </row>
    <row r="56" s="29" customFormat="1" ht="12.75">
      <c r="C56" s="14"/>
    </row>
    <row r="57" s="29" customFormat="1" ht="12.75">
      <c r="C57" s="14"/>
    </row>
    <row r="58" s="29" customFormat="1" ht="12.75">
      <c r="C58" s="14"/>
    </row>
    <row r="59" s="29" customFormat="1" ht="12.75">
      <c r="C59" s="14"/>
    </row>
    <row r="60" s="29" customFormat="1" ht="12.75">
      <c r="C60" s="14"/>
    </row>
    <row r="61" s="29" customFormat="1" ht="12.75">
      <c r="C61" s="14"/>
    </row>
    <row r="62" s="29" customFormat="1" ht="12.75">
      <c r="C62" s="14"/>
    </row>
    <row r="63" s="29" customFormat="1" ht="12.75">
      <c r="C63" s="14"/>
    </row>
    <row r="64" s="29" customFormat="1" ht="12.75">
      <c r="C64" s="14"/>
    </row>
    <row r="65" s="29" customFormat="1" ht="12.75">
      <c r="C65" s="14"/>
    </row>
    <row r="66" s="29" customFormat="1" ht="12.75">
      <c r="C66" s="14"/>
    </row>
    <row r="67" s="29" customFormat="1" ht="12.75">
      <c r="C67" s="14"/>
    </row>
    <row r="68" s="29" customFormat="1" ht="12.75">
      <c r="C68" s="14"/>
    </row>
    <row r="69" s="29" customFormat="1" ht="12.75">
      <c r="C69" s="14"/>
    </row>
    <row r="70" s="29" customFormat="1" ht="12.75">
      <c r="C70" s="14"/>
    </row>
    <row r="71" s="29" customFormat="1" ht="12.75">
      <c r="C71" s="14"/>
    </row>
    <row r="72" s="29" customFormat="1" ht="12.75">
      <c r="C72" s="14"/>
    </row>
    <row r="73" s="29" customFormat="1" ht="12.75">
      <c r="C73" s="14"/>
    </row>
    <row r="74" s="29" customFormat="1" ht="12.75">
      <c r="C74" s="14"/>
    </row>
    <row r="75" s="29" customFormat="1" ht="12.75">
      <c r="C75" s="14"/>
    </row>
    <row r="76" s="29" customFormat="1" ht="12.75">
      <c r="C76" s="14"/>
    </row>
    <row r="77" s="29" customFormat="1" ht="12.75">
      <c r="C77" s="14"/>
    </row>
    <row r="78" s="29" customFormat="1" ht="12.75">
      <c r="C78" s="14"/>
    </row>
    <row r="79" s="29" customFormat="1" ht="12.75">
      <c r="C79" s="14"/>
    </row>
    <row r="80" s="29" customFormat="1" ht="12.75">
      <c r="C80" s="14"/>
    </row>
    <row r="81" s="29" customFormat="1" ht="12.75">
      <c r="C81" s="14"/>
    </row>
    <row r="82" s="29" customFormat="1" ht="12.75">
      <c r="C82" s="14"/>
    </row>
    <row r="83" s="29" customFormat="1" ht="12.75">
      <c r="C83" s="14"/>
    </row>
    <row r="84" s="29" customFormat="1" ht="12.75">
      <c r="C84" s="14"/>
    </row>
    <row r="85" s="29" customFormat="1" ht="12.75">
      <c r="C85" s="14"/>
    </row>
    <row r="86" s="29" customFormat="1" ht="12.75">
      <c r="C86" s="14"/>
    </row>
    <row r="87" s="29" customFormat="1" ht="12.75">
      <c r="C87" s="14"/>
    </row>
    <row r="88" s="29" customFormat="1" ht="12.75">
      <c r="C88" s="14"/>
    </row>
    <row r="89" s="29" customFormat="1" ht="12.75">
      <c r="C89" s="14"/>
    </row>
    <row r="90" s="29" customFormat="1" ht="12.75">
      <c r="C90" s="14"/>
    </row>
    <row r="91" s="29" customFormat="1" ht="12.75">
      <c r="C91" s="14"/>
    </row>
    <row r="92" s="29" customFormat="1" ht="12.75">
      <c r="C92" s="14"/>
    </row>
    <row r="93" s="29" customFormat="1" ht="12.75">
      <c r="C93" s="14"/>
    </row>
    <row r="94" s="29" customFormat="1" ht="12.75">
      <c r="C94" s="14"/>
    </row>
    <row r="95" s="29" customFormat="1" ht="12.75">
      <c r="C95" s="14"/>
    </row>
    <row r="96" s="29" customFormat="1" ht="12.75">
      <c r="C96" s="14"/>
    </row>
    <row r="97" s="29" customFormat="1" ht="12.75">
      <c r="C97" s="14"/>
    </row>
    <row r="98" s="29" customFormat="1" ht="12.75">
      <c r="C98" s="14"/>
    </row>
    <row r="99" s="29" customFormat="1" ht="12.75">
      <c r="C99" s="14"/>
    </row>
    <row r="100" s="29" customFormat="1" ht="12.75">
      <c r="C100" s="14"/>
    </row>
    <row r="101" s="29" customFormat="1" ht="12.75">
      <c r="C101" s="14"/>
    </row>
    <row r="102" s="29" customFormat="1" ht="12.75">
      <c r="C102" s="14"/>
    </row>
    <row r="103" s="29" customFormat="1" ht="12.75">
      <c r="C103" s="14"/>
    </row>
    <row r="104" s="29" customFormat="1" ht="12.75">
      <c r="C104" s="14"/>
    </row>
    <row r="105" s="29" customFormat="1" ht="12.75">
      <c r="C105" s="14"/>
    </row>
    <row r="106" s="29" customFormat="1" ht="12.75">
      <c r="C106" s="14"/>
    </row>
    <row r="107" s="29" customFormat="1" ht="12.75">
      <c r="C107" s="14"/>
    </row>
    <row r="108" s="29" customFormat="1" ht="12.75">
      <c r="C108" s="14"/>
    </row>
    <row r="109" s="29" customFormat="1" ht="12.75">
      <c r="C109" s="14"/>
    </row>
    <row r="110" s="29" customFormat="1" ht="12.75">
      <c r="C110" s="14"/>
    </row>
    <row r="111" s="29" customFormat="1" ht="12.75">
      <c r="C111" s="14"/>
    </row>
    <row r="112" s="29" customFormat="1" ht="12.75">
      <c r="C112" s="14"/>
    </row>
    <row r="113" s="29" customFormat="1" ht="12.75">
      <c r="C113" s="14"/>
    </row>
    <row r="114" s="29" customFormat="1" ht="12.75">
      <c r="C114" s="14"/>
    </row>
    <row r="115" s="29" customFormat="1" ht="12.75">
      <c r="C115" s="14"/>
    </row>
    <row r="116" s="29" customFormat="1" ht="12.75">
      <c r="C116" s="14"/>
    </row>
    <row r="117" s="29" customFormat="1" ht="12.75">
      <c r="C117" s="14"/>
    </row>
    <row r="118" s="29" customFormat="1" ht="12.75">
      <c r="C118" s="14"/>
    </row>
    <row r="119" s="29" customFormat="1" ht="12.75">
      <c r="C119" s="14"/>
    </row>
    <row r="120" s="29" customFormat="1" ht="12.75">
      <c r="C120" s="14"/>
    </row>
    <row r="121" s="29" customFormat="1" ht="12.75">
      <c r="C121" s="14"/>
    </row>
    <row r="122" s="29" customFormat="1" ht="12.75">
      <c r="C122" s="14"/>
    </row>
    <row r="123" s="29" customFormat="1" ht="12.75">
      <c r="C123" s="14"/>
    </row>
    <row r="124" s="29" customFormat="1" ht="12.75">
      <c r="C124" s="14"/>
    </row>
    <row r="125" s="29" customFormat="1" ht="12.75">
      <c r="C125" s="14"/>
    </row>
    <row r="126" s="29" customFormat="1" ht="12.75">
      <c r="C126" s="14"/>
    </row>
    <row r="127" s="29" customFormat="1" ht="12.75">
      <c r="C127" s="14"/>
    </row>
    <row r="128" s="29" customFormat="1" ht="12.75">
      <c r="C128" s="14"/>
    </row>
    <row r="129" s="29" customFormat="1" ht="12.75">
      <c r="C129" s="14"/>
    </row>
    <row r="130" s="29" customFormat="1" ht="12.75">
      <c r="C130" s="14"/>
    </row>
    <row r="131" s="29" customFormat="1" ht="12.75">
      <c r="C131" s="14"/>
    </row>
    <row r="132" s="29" customFormat="1" ht="12.75">
      <c r="C132" s="14"/>
    </row>
    <row r="133" s="29" customFormat="1" ht="12.75">
      <c r="C133" s="14"/>
    </row>
    <row r="134" s="29" customFormat="1" ht="12.75">
      <c r="C134" s="14"/>
    </row>
    <row r="135" s="29" customFormat="1" ht="12.75">
      <c r="C135" s="14"/>
    </row>
    <row r="136" s="29" customFormat="1" ht="12.75">
      <c r="C136" s="14"/>
    </row>
    <row r="137" s="29" customFormat="1" ht="12.75">
      <c r="C137" s="14"/>
    </row>
    <row r="138" s="29" customFormat="1" ht="12.75">
      <c r="C138" s="14"/>
    </row>
    <row r="139" s="29" customFormat="1" ht="12.75">
      <c r="C139" s="14"/>
    </row>
    <row r="140" s="29" customFormat="1" ht="12.75">
      <c r="C140" s="14"/>
    </row>
    <row r="141" s="29" customFormat="1" ht="12.75">
      <c r="C141" s="14"/>
    </row>
    <row r="142" s="29" customFormat="1" ht="12.75">
      <c r="C142" s="14"/>
    </row>
    <row r="143" s="29" customFormat="1" ht="12.75">
      <c r="C143" s="14"/>
    </row>
    <row r="144" s="29" customFormat="1" ht="12.75">
      <c r="C144" s="14"/>
    </row>
    <row r="145" s="29" customFormat="1" ht="12.75">
      <c r="C145" s="14"/>
    </row>
    <row r="146" s="29" customFormat="1" ht="12.75">
      <c r="C146" s="14"/>
    </row>
    <row r="147" s="29" customFormat="1" ht="12.75">
      <c r="C147" s="14"/>
    </row>
    <row r="148" s="29" customFormat="1" ht="12.75">
      <c r="C148" s="14"/>
    </row>
    <row r="149" s="29" customFormat="1" ht="12.75">
      <c r="C149" s="14"/>
    </row>
    <row r="150" s="29" customFormat="1" ht="12.75">
      <c r="C150" s="14"/>
    </row>
    <row r="151" s="29" customFormat="1" ht="12.75">
      <c r="C151" s="14"/>
    </row>
    <row r="152" s="29" customFormat="1" ht="12.75">
      <c r="C152" s="14"/>
    </row>
    <row r="153" s="29" customFormat="1" ht="12.75">
      <c r="C153" s="14"/>
    </row>
    <row r="154" s="29" customFormat="1" ht="12.75">
      <c r="C154" s="14"/>
    </row>
    <row r="155" s="29" customFormat="1" ht="12.75">
      <c r="C155" s="14"/>
    </row>
    <row r="156" s="29" customFormat="1" ht="12.75">
      <c r="C156" s="14"/>
    </row>
    <row r="157" s="29" customFormat="1" ht="12.75">
      <c r="C157" s="14"/>
    </row>
    <row r="158" s="29" customFormat="1" ht="12.75">
      <c r="C158" s="14"/>
    </row>
    <row r="159" s="29" customFormat="1" ht="12.75">
      <c r="C159" s="14"/>
    </row>
    <row r="160" s="29" customFormat="1" ht="12.75">
      <c r="C160" s="14"/>
    </row>
    <row r="161" s="29" customFormat="1" ht="12.75">
      <c r="C161" s="14"/>
    </row>
    <row r="162" s="29" customFormat="1" ht="12.75">
      <c r="C162" s="14"/>
    </row>
    <row r="163" s="29" customFormat="1" ht="12.75">
      <c r="C163" s="14"/>
    </row>
    <row r="164" s="29" customFormat="1" ht="12.75">
      <c r="C164" s="14"/>
    </row>
    <row r="165" s="29" customFormat="1" ht="12.75">
      <c r="C165" s="14"/>
    </row>
    <row r="166" s="29" customFormat="1" ht="12.75">
      <c r="C166" s="14"/>
    </row>
    <row r="167" s="29" customFormat="1" ht="12.75">
      <c r="C167" s="14"/>
    </row>
    <row r="168" s="29" customFormat="1" ht="12.75">
      <c r="C168" s="14"/>
    </row>
    <row r="169" s="29" customFormat="1" ht="12.75">
      <c r="C169" s="14"/>
    </row>
    <row r="170" s="29" customFormat="1" ht="12.75">
      <c r="C170" s="14"/>
    </row>
    <row r="171" s="29" customFormat="1" ht="12.75">
      <c r="C171" s="14"/>
    </row>
    <row r="172" s="29" customFormat="1" ht="12.75">
      <c r="C172" s="14"/>
    </row>
    <row r="173" s="29" customFormat="1" ht="12.75">
      <c r="C173" s="14"/>
    </row>
    <row r="174" s="29" customFormat="1" ht="12.75">
      <c r="C174" s="14"/>
    </row>
    <row r="175" s="29" customFormat="1" ht="12.75">
      <c r="C175" s="14"/>
    </row>
    <row r="176" s="29" customFormat="1" ht="12.75">
      <c r="C176" s="14"/>
    </row>
    <row r="177" s="29" customFormat="1" ht="12.75">
      <c r="C177" s="14"/>
    </row>
    <row r="178" s="29" customFormat="1" ht="12.75">
      <c r="C178" s="14"/>
    </row>
    <row r="179" s="29" customFormat="1" ht="12.75">
      <c r="C179" s="14"/>
    </row>
    <row r="180" s="29" customFormat="1" ht="12.75">
      <c r="C180" s="14"/>
    </row>
    <row r="181" s="29" customFormat="1" ht="12.75">
      <c r="C181" s="14"/>
    </row>
    <row r="182" s="29" customFormat="1" ht="12.75">
      <c r="C182" s="14"/>
    </row>
    <row r="183" s="29" customFormat="1" ht="12.75">
      <c r="C183" s="14"/>
    </row>
    <row r="184" s="29" customFormat="1" ht="12.75">
      <c r="C184" s="14"/>
    </row>
    <row r="185" s="29" customFormat="1" ht="12.75">
      <c r="C185" s="14"/>
    </row>
    <row r="186" s="29" customFormat="1" ht="12.75">
      <c r="C186" s="14"/>
    </row>
    <row r="187" s="29" customFormat="1" ht="12.75">
      <c r="C187" s="14"/>
    </row>
    <row r="188" s="29" customFormat="1" ht="12.75">
      <c r="C188" s="14"/>
    </row>
    <row r="189" s="29" customFormat="1" ht="12.75">
      <c r="C189" s="14"/>
    </row>
    <row r="190" s="29" customFormat="1" ht="12.75">
      <c r="C190" s="14"/>
    </row>
    <row r="191" s="29" customFormat="1" ht="12.75">
      <c r="C191" s="14"/>
    </row>
    <row r="192" s="29" customFormat="1" ht="12.75">
      <c r="C192" s="14"/>
    </row>
    <row r="193" s="29" customFormat="1" ht="12.75">
      <c r="C193" s="14"/>
    </row>
    <row r="194" s="29" customFormat="1" ht="12.75">
      <c r="C194" s="14"/>
    </row>
  </sheetData>
  <sheetProtection/>
  <mergeCells count="8">
    <mergeCell ref="C2:J2"/>
    <mergeCell ref="C3:J3"/>
    <mergeCell ref="C4:J4"/>
    <mergeCell ref="C5:J5"/>
    <mergeCell ref="C6:J6"/>
    <mergeCell ref="E8:I8"/>
    <mergeCell ref="J8:J9"/>
    <mergeCell ref="C9:D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Recursos</cp:lastModifiedBy>
  <dcterms:created xsi:type="dcterms:W3CDTF">2014-09-04T19:43:37Z</dcterms:created>
  <dcterms:modified xsi:type="dcterms:W3CDTF">2015-04-22T21:15:49Z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