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CUADROS CATASTRO\"/>
    </mc:Choice>
  </mc:AlternateContent>
  <bookViews>
    <workbookView xWindow="0" yWindow="0" windowWidth="28800" windowHeight="12435"/>
  </bookViews>
  <sheets>
    <sheet name="Cuadro 2.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6" i="1" s="1"/>
  <c r="D6" i="1"/>
  <c r="J8" i="1" l="1"/>
  <c r="J12" i="1"/>
  <c r="J9" i="1"/>
  <c r="J13" i="1"/>
  <c r="J10" i="1"/>
  <c r="J14" i="1"/>
  <c r="J11" i="1"/>
  <c r="J15" i="1"/>
  <c r="J17" i="1" l="1"/>
</calcChain>
</file>

<file path=xl/sharedStrings.xml><?xml version="1.0" encoding="utf-8"?>
<sst xmlns="http://schemas.openxmlformats.org/spreadsheetml/2006/main" count="72" uniqueCount="69">
  <si>
    <t>Áreas homogéneas por uso de suelo en el Estado de México</t>
  </si>
  <si>
    <t>No</t>
  </si>
  <si>
    <t>Código</t>
  </si>
  <si>
    <t>Uso de suelo</t>
  </si>
  <si>
    <t>Área Homogénea</t>
  </si>
  <si>
    <t>Total estatal</t>
  </si>
  <si>
    <t>H1</t>
  </si>
  <si>
    <t>Habitacional precario</t>
  </si>
  <si>
    <t>Habitacional</t>
  </si>
  <si>
    <t>H2</t>
  </si>
  <si>
    <t>Habitacional popular</t>
  </si>
  <si>
    <t>Agrícola</t>
  </si>
  <si>
    <t>H3</t>
  </si>
  <si>
    <t>Habitacional interés social</t>
  </si>
  <si>
    <t>Forestal</t>
  </si>
  <si>
    <t>H4</t>
  </si>
  <si>
    <t>Habitacional residencial medio</t>
  </si>
  <si>
    <t>Equipamiento</t>
  </si>
  <si>
    <t>H5</t>
  </si>
  <si>
    <t>Habitacional residencial bueno</t>
  </si>
  <si>
    <t>Industrial</t>
  </si>
  <si>
    <t>H6</t>
  </si>
  <si>
    <t>Habitacional residencial muy bueno</t>
  </si>
  <si>
    <t>Especial</t>
  </si>
  <si>
    <t>C1</t>
  </si>
  <si>
    <t>Comercial bajo</t>
  </si>
  <si>
    <t>Comercial</t>
  </si>
  <si>
    <t>C2</t>
  </si>
  <si>
    <t>Comercial medio</t>
  </si>
  <si>
    <t>Eriazo</t>
  </si>
  <si>
    <t>C3</t>
  </si>
  <si>
    <t>Comercial alto</t>
  </si>
  <si>
    <t>Agostadero</t>
  </si>
  <si>
    <t>I1</t>
  </si>
  <si>
    <t>Industrial económica</t>
  </si>
  <si>
    <t>I2</t>
  </si>
  <si>
    <t>Industrial ligera</t>
  </si>
  <si>
    <t>I3</t>
  </si>
  <si>
    <t>Industrial media</t>
  </si>
  <si>
    <t>I4</t>
  </si>
  <si>
    <t>Industrial pesada</t>
  </si>
  <si>
    <t>E1</t>
  </si>
  <si>
    <t>A1</t>
  </si>
  <si>
    <t>A2</t>
  </si>
  <si>
    <t>Agrícola de riego</t>
  </si>
  <si>
    <t>A3</t>
  </si>
  <si>
    <t>Agrícola de humedad</t>
  </si>
  <si>
    <t>A4</t>
  </si>
  <si>
    <t>Agrícola de temporal</t>
  </si>
  <si>
    <t>A5</t>
  </si>
  <si>
    <t>Agrícola de agroindustrial</t>
  </si>
  <si>
    <t>B1</t>
  </si>
  <si>
    <t>Agostadero praderas naturales</t>
  </si>
  <si>
    <t>B2</t>
  </si>
  <si>
    <t>Agostadero praderas cultivadas</t>
  </si>
  <si>
    <t>F1</t>
  </si>
  <si>
    <t>Forestal natural</t>
  </si>
  <si>
    <t>F2</t>
  </si>
  <si>
    <t>Forestal cultivado</t>
  </si>
  <si>
    <t>G1</t>
  </si>
  <si>
    <t>L1</t>
  </si>
  <si>
    <t>Especial ruinas y sitios arqueológicas</t>
  </si>
  <si>
    <t>L2</t>
  </si>
  <si>
    <t>Especial cuerpos de agua</t>
  </si>
  <si>
    <t>L3</t>
  </si>
  <si>
    <t>Especial reservas naturales</t>
  </si>
  <si>
    <t>Fuente: IGECEM. Dirección de Catastro.</t>
  </si>
  <si>
    <r>
      <t xml:space="preserve">Valor catastral promedio
</t>
    </r>
    <r>
      <rPr>
        <sz val="11"/>
        <color theme="1"/>
        <rFont val="HelveticaNeueLT Std Med"/>
        <family val="2"/>
      </rPr>
      <t>(Pesos/m</t>
    </r>
    <r>
      <rPr>
        <vertAlign val="superscript"/>
        <sz val="11"/>
        <color indexed="8"/>
        <rFont val="HelveticaNeueLT Std Med"/>
        <family val="2"/>
      </rPr>
      <t>2</t>
    </r>
    <r>
      <rPr>
        <sz val="11"/>
        <color indexed="8"/>
        <rFont val="HelveticaNeueLT Std Med"/>
        <family val="2"/>
      </rPr>
      <t>)</t>
    </r>
  </si>
  <si>
    <r>
      <t xml:space="preserve">“El área homogénea es la delimitación constituida por un conjunto de manzanas que cualitativa y cuantitativamente tienen como características predominantes el régimen jurídico de la propiedad; uso del suelo; la existencia, calidad y disponibilidad de los servicios públicos, infraestructura y equipamiento; nivel socioeconómico de la población; tipo y calidad de las construcciones y valores unitarios de suelo”. </t>
    </r>
    <r>
      <rPr>
        <sz val="8"/>
        <color theme="1"/>
        <rFont val="HelveticaNeueLT Std"/>
      </rPr>
      <t>Fuente: Artículo 187, del Código Financiero del Estado de México y Municipios.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</si>
</sst>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2"/>
      <color theme="1"/>
      <name val="Arial"/>
      <family val="2"/>
    </font>
    <font>
      <b/>
      <sz val="13"/>
      <color theme="1"/>
      <name val="HelveticaNeueLT Std Med"/>
      <family val="2"/>
    </font>
    <font>
      <sz val="13"/>
      <color theme="1"/>
      <name val="HelveticaNeueLT Std Med"/>
      <family val="2"/>
    </font>
    <font>
      <b/>
      <sz val="11"/>
      <color theme="1"/>
      <name val="HelveticaNeueLT Std Med"/>
      <family val="2"/>
    </font>
    <font>
      <b/>
      <sz val="12"/>
      <color theme="1"/>
      <name val="HelveticaNeueLT Std Med"/>
      <family val="2"/>
    </font>
    <font>
      <sz val="12"/>
      <color theme="1"/>
      <name val="HelveticaNeueLT Std Med"/>
      <family val="2"/>
    </font>
    <font>
      <b/>
      <sz val="10"/>
      <color theme="1"/>
      <name val="HelveticaNeueLT Std Med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11"/>
      <color theme="1"/>
      <name val="HelveticaNeueLT Std Med"/>
      <family val="2"/>
    </font>
    <font>
      <vertAlign val="superscript"/>
      <sz val="11"/>
      <color indexed="8"/>
      <name val="HelveticaNeueLT Std Med"/>
      <family val="2"/>
    </font>
    <font>
      <sz val="11"/>
      <color indexed="8"/>
      <name val="HelveticaNeueLT Std Med"/>
      <family val="2"/>
    </font>
    <font>
      <sz val="8"/>
      <color theme="1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/>
    <xf numFmtId="0" fontId="7" fillId="2" borderId="0" xfId="0" applyFont="1" applyFill="1" applyAlignment="1">
      <alignment horizontal="center"/>
    </xf>
    <xf numFmtId="1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7" zoomScaleNormal="100" workbookViewId="0">
      <selection activeCell="K27" sqref="K27"/>
    </sheetView>
  </sheetViews>
  <sheetFormatPr baseColWidth="10" defaultRowHeight="15"/>
  <cols>
    <col min="1" max="1" width="6.109375" customWidth="1"/>
    <col min="2" max="2" width="13.88671875" customWidth="1"/>
    <col min="3" max="3" width="34" customWidth="1"/>
    <col min="4" max="4" width="13.5546875" customWidth="1"/>
    <col min="5" max="5" width="1.5546875" customWidth="1"/>
    <col min="6" max="6" width="12.88671875" customWidth="1"/>
    <col min="7" max="7" width="1.77734375" customWidth="1"/>
    <col min="8" max="8" width="0" hidden="1" customWidth="1"/>
    <col min="9" max="9" width="11.77734375" hidden="1" customWidth="1"/>
    <col min="10" max="10" width="0" hidden="1" customWidth="1"/>
  </cols>
  <sheetData>
    <row r="1" spans="1:10" ht="16.5">
      <c r="A1" s="1" t="s">
        <v>0</v>
      </c>
      <c r="B1" s="1"/>
      <c r="C1" s="1"/>
      <c r="D1" s="1"/>
      <c r="E1" s="2"/>
      <c r="F1" s="3"/>
      <c r="G1" s="3"/>
    </row>
    <row r="2" spans="1:10" ht="16.5">
      <c r="A2" s="4">
        <v>2017</v>
      </c>
      <c r="B2" s="1"/>
      <c r="C2" s="1"/>
      <c r="D2" s="1"/>
      <c r="E2" s="2"/>
      <c r="F2" s="3"/>
      <c r="G2" s="3"/>
    </row>
    <row r="3" spans="1:10" ht="17.25" thickBot="1">
      <c r="A3" s="5"/>
      <c r="B3" s="5"/>
      <c r="C3" s="5"/>
      <c r="D3" s="5"/>
      <c r="E3" s="6"/>
      <c r="F3" s="3"/>
      <c r="G3" s="3"/>
    </row>
    <row r="4" spans="1:10" ht="50.25" customHeight="1" thickBot="1">
      <c r="A4" s="7" t="s">
        <v>1</v>
      </c>
      <c r="B4" s="7" t="s">
        <v>2</v>
      </c>
      <c r="C4" s="7" t="s">
        <v>3</v>
      </c>
      <c r="D4" s="8" t="s">
        <v>4</v>
      </c>
      <c r="E4" s="7"/>
      <c r="F4" s="9" t="s">
        <v>67</v>
      </c>
      <c r="G4" s="10"/>
    </row>
    <row r="5" spans="1:10" ht="15.75">
      <c r="A5" s="11"/>
      <c r="B5" s="12"/>
      <c r="C5" s="12"/>
      <c r="D5" s="13"/>
      <c r="E5" s="14"/>
      <c r="F5" s="3"/>
      <c r="G5" s="3"/>
    </row>
    <row r="6" spans="1:10" ht="15.75">
      <c r="A6" s="15"/>
      <c r="B6" s="16"/>
      <c r="C6" s="17" t="s">
        <v>5</v>
      </c>
      <c r="D6" s="18">
        <f>SUM(D8:D34)</f>
        <v>7532</v>
      </c>
      <c r="E6" s="19"/>
      <c r="F6" s="20"/>
      <c r="G6" s="21"/>
    </row>
    <row r="7" spans="1:10">
      <c r="A7" s="3"/>
      <c r="B7" s="22"/>
      <c r="C7" s="22"/>
      <c r="D7" s="23"/>
      <c r="E7" s="22"/>
      <c r="F7" s="24"/>
      <c r="G7" s="3"/>
    </row>
    <row r="8" spans="1:10">
      <c r="A8" s="25">
        <v>1</v>
      </c>
      <c r="B8" s="26" t="s">
        <v>6</v>
      </c>
      <c r="C8" s="27" t="s">
        <v>7</v>
      </c>
      <c r="D8" s="28">
        <v>1335</v>
      </c>
      <c r="E8" s="29"/>
      <c r="F8" s="30">
        <v>218.15277902621716</v>
      </c>
      <c r="G8" s="28"/>
      <c r="H8" t="s">
        <v>8</v>
      </c>
      <c r="I8" s="31">
        <v>3742</v>
      </c>
      <c r="J8" s="32">
        <f t="shared" ref="J8:J16" si="0">+I8/$I$17</f>
        <v>0.49687956446687026</v>
      </c>
    </row>
    <row r="9" spans="1:10">
      <c r="A9" s="25">
        <v>2</v>
      </c>
      <c r="B9" s="26" t="s">
        <v>9</v>
      </c>
      <c r="C9" s="27" t="s">
        <v>10</v>
      </c>
      <c r="D9" s="28">
        <v>1161</v>
      </c>
      <c r="E9" s="29"/>
      <c r="F9" s="30">
        <v>703.04306632213604</v>
      </c>
      <c r="G9" s="28"/>
      <c r="H9" t="s">
        <v>11</v>
      </c>
      <c r="I9" s="31">
        <v>2152</v>
      </c>
      <c r="J9" s="32">
        <f t="shared" si="0"/>
        <v>0.28575222414022045</v>
      </c>
    </row>
    <row r="10" spans="1:10">
      <c r="A10" s="25">
        <v>3</v>
      </c>
      <c r="B10" s="26" t="s">
        <v>12</v>
      </c>
      <c r="C10" s="27" t="s">
        <v>13</v>
      </c>
      <c r="D10" s="28">
        <v>650</v>
      </c>
      <c r="E10" s="29"/>
      <c r="F10" s="30">
        <v>1323.0784615384616</v>
      </c>
      <c r="G10" s="28"/>
      <c r="H10" t="s">
        <v>14</v>
      </c>
      <c r="I10" s="31">
        <v>443</v>
      </c>
      <c r="J10" s="32">
        <f t="shared" si="0"/>
        <v>5.8823529411764705E-2</v>
      </c>
    </row>
    <row r="11" spans="1:10">
      <c r="A11" s="25">
        <v>4</v>
      </c>
      <c r="B11" s="26" t="s">
        <v>15</v>
      </c>
      <c r="C11" s="27" t="s">
        <v>16</v>
      </c>
      <c r="D11" s="28">
        <v>472</v>
      </c>
      <c r="E11" s="29"/>
      <c r="F11" s="30">
        <v>1647.1345338983051</v>
      </c>
      <c r="G11" s="28"/>
      <c r="H11" t="s">
        <v>17</v>
      </c>
      <c r="I11" s="31">
        <v>303</v>
      </c>
      <c r="J11" s="32">
        <f t="shared" si="0"/>
        <v>4.0233700703757799E-2</v>
      </c>
    </row>
    <row r="12" spans="1:10">
      <c r="A12" s="25">
        <v>5</v>
      </c>
      <c r="B12" s="26" t="s">
        <v>18</v>
      </c>
      <c r="C12" s="27" t="s">
        <v>19</v>
      </c>
      <c r="D12" s="28">
        <v>89</v>
      </c>
      <c r="E12" s="29"/>
      <c r="F12" s="30">
        <v>2057.0561797752807</v>
      </c>
      <c r="G12" s="28"/>
      <c r="H12" t="s">
        <v>20</v>
      </c>
      <c r="I12" s="31">
        <v>293</v>
      </c>
      <c r="J12" s="32">
        <f t="shared" si="0"/>
        <v>3.8905855796043019E-2</v>
      </c>
    </row>
    <row r="13" spans="1:10">
      <c r="A13" s="25">
        <v>6</v>
      </c>
      <c r="B13" s="26" t="s">
        <v>21</v>
      </c>
      <c r="C13" s="27" t="s">
        <v>22</v>
      </c>
      <c r="D13" s="28">
        <v>35</v>
      </c>
      <c r="E13" s="29"/>
      <c r="F13" s="30">
        <v>3676.9714285714285</v>
      </c>
      <c r="G13" s="28"/>
      <c r="H13" t="s">
        <v>23</v>
      </c>
      <c r="I13" s="31">
        <v>222</v>
      </c>
      <c r="J13" s="32">
        <f t="shared" si="0"/>
        <v>2.947815695126809E-2</v>
      </c>
    </row>
    <row r="14" spans="1:10">
      <c r="A14" s="25">
        <v>7</v>
      </c>
      <c r="B14" s="26" t="s">
        <v>24</v>
      </c>
      <c r="C14" s="27" t="s">
        <v>25</v>
      </c>
      <c r="D14" s="28">
        <v>21</v>
      </c>
      <c r="E14" s="29"/>
      <c r="F14" s="30">
        <v>660.71428571428567</v>
      </c>
      <c r="G14" s="28"/>
      <c r="H14" t="s">
        <v>26</v>
      </c>
      <c r="I14" s="31">
        <v>158</v>
      </c>
      <c r="J14" s="32">
        <f t="shared" si="0"/>
        <v>2.0979949541893507E-2</v>
      </c>
    </row>
    <row r="15" spans="1:10">
      <c r="A15" s="25">
        <v>8</v>
      </c>
      <c r="B15" s="26" t="s">
        <v>27</v>
      </c>
      <c r="C15" s="27" t="s">
        <v>28</v>
      </c>
      <c r="D15" s="28">
        <v>98</v>
      </c>
      <c r="E15" s="29"/>
      <c r="F15" s="30">
        <v>2333.6598639455783</v>
      </c>
      <c r="G15" s="28"/>
      <c r="H15" t="s">
        <v>29</v>
      </c>
      <c r="I15">
        <v>146</v>
      </c>
      <c r="J15" s="32">
        <f t="shared" si="0"/>
        <v>1.9386535652635772E-2</v>
      </c>
    </row>
    <row r="16" spans="1:10">
      <c r="A16" s="25">
        <v>9</v>
      </c>
      <c r="B16" s="26" t="s">
        <v>30</v>
      </c>
      <c r="C16" s="27" t="s">
        <v>31</v>
      </c>
      <c r="D16" s="28">
        <v>40</v>
      </c>
      <c r="E16" s="29"/>
      <c r="F16" s="30">
        <v>3394.2820512820513</v>
      </c>
      <c r="G16" s="28"/>
      <c r="H16" t="s">
        <v>32</v>
      </c>
      <c r="I16" s="31">
        <v>72</v>
      </c>
      <c r="J16" s="32">
        <f t="shared" si="0"/>
        <v>9.5604833355464082E-3</v>
      </c>
    </row>
    <row r="17" spans="1:10">
      <c r="A17" s="25">
        <v>10</v>
      </c>
      <c r="B17" s="26" t="s">
        <v>33</v>
      </c>
      <c r="C17" s="27" t="s">
        <v>34</v>
      </c>
      <c r="D17" s="28">
        <v>88</v>
      </c>
      <c r="E17" s="29"/>
      <c r="F17" s="30">
        <v>344.65454545454543</v>
      </c>
      <c r="G17" s="28"/>
      <c r="I17" s="31">
        <f>SUM(I8:I16)</f>
        <v>7531</v>
      </c>
      <c r="J17" s="32">
        <f>SUM(J8:J16)</f>
        <v>1</v>
      </c>
    </row>
    <row r="18" spans="1:10">
      <c r="A18" s="25">
        <v>11</v>
      </c>
      <c r="B18" s="26" t="s">
        <v>35</v>
      </c>
      <c r="C18" s="27" t="s">
        <v>36</v>
      </c>
      <c r="D18" s="28">
        <v>146</v>
      </c>
      <c r="E18" s="29"/>
      <c r="F18" s="30">
        <v>862.68047945205478</v>
      </c>
      <c r="G18" s="28"/>
    </row>
    <row r="19" spans="1:10">
      <c r="A19" s="25">
        <v>12</v>
      </c>
      <c r="B19" s="26" t="s">
        <v>37</v>
      </c>
      <c r="C19" s="27" t="s">
        <v>38</v>
      </c>
      <c r="D19" s="28">
        <v>48</v>
      </c>
      <c r="E19" s="29"/>
      <c r="F19" s="30">
        <v>1531.7291666666667</v>
      </c>
      <c r="G19" s="28"/>
    </row>
    <row r="20" spans="1:10">
      <c r="A20" s="25">
        <v>13</v>
      </c>
      <c r="B20" s="26" t="s">
        <v>39</v>
      </c>
      <c r="C20" s="27" t="s">
        <v>40</v>
      </c>
      <c r="D20" s="28">
        <v>11</v>
      </c>
      <c r="E20" s="29"/>
      <c r="F20" s="30">
        <v>1310.8181818181818</v>
      </c>
      <c r="G20" s="28"/>
    </row>
    <row r="21" spans="1:10">
      <c r="A21" s="25">
        <v>14</v>
      </c>
      <c r="B21" s="26" t="s">
        <v>41</v>
      </c>
      <c r="C21" s="27" t="s">
        <v>17</v>
      </c>
      <c r="D21" s="28">
        <v>303</v>
      </c>
      <c r="E21" s="29"/>
      <c r="F21" s="30">
        <v>762.412805280528</v>
      </c>
      <c r="G21" s="28"/>
    </row>
    <row r="22" spans="1:10">
      <c r="A22" s="25">
        <v>15</v>
      </c>
      <c r="B22" s="26" t="s">
        <v>42</v>
      </c>
      <c r="C22" s="27" t="s">
        <v>11</v>
      </c>
      <c r="D22" s="28">
        <v>718</v>
      </c>
      <c r="E22" s="29"/>
      <c r="F22" s="30">
        <v>54.595649953574714</v>
      </c>
      <c r="G22" s="28"/>
    </row>
    <row r="23" spans="1:10">
      <c r="A23" s="25">
        <v>16</v>
      </c>
      <c r="B23" s="26" t="s">
        <v>43</v>
      </c>
      <c r="C23" s="27" t="s">
        <v>44</v>
      </c>
      <c r="D23" s="28">
        <v>324</v>
      </c>
      <c r="E23" s="29"/>
      <c r="F23" s="30">
        <v>17.830555555555527</v>
      </c>
      <c r="G23" s="28"/>
    </row>
    <row r="24" spans="1:10">
      <c r="A24" s="25">
        <v>17</v>
      </c>
      <c r="B24" s="26" t="s">
        <v>45</v>
      </c>
      <c r="C24" s="27" t="s">
        <v>46</v>
      </c>
      <c r="D24" s="28">
        <v>110</v>
      </c>
      <c r="E24" s="29"/>
      <c r="F24" s="30">
        <v>15.994818181818179</v>
      </c>
      <c r="G24" s="28"/>
    </row>
    <row r="25" spans="1:10">
      <c r="A25" s="25">
        <v>18</v>
      </c>
      <c r="B25" s="26" t="s">
        <v>47</v>
      </c>
      <c r="C25" s="27" t="s">
        <v>48</v>
      </c>
      <c r="D25" s="28">
        <v>996</v>
      </c>
      <c r="E25" s="29"/>
      <c r="F25" s="30">
        <v>14.195532128514062</v>
      </c>
      <c r="G25" s="28"/>
    </row>
    <row r="26" spans="1:10">
      <c r="A26" s="25">
        <v>19</v>
      </c>
      <c r="B26" s="26" t="s">
        <v>49</v>
      </c>
      <c r="C26" s="27" t="s">
        <v>50</v>
      </c>
      <c r="D26" s="28">
        <v>4</v>
      </c>
      <c r="E26" s="29"/>
      <c r="F26" s="30">
        <v>143.3125</v>
      </c>
      <c r="G26" s="28"/>
    </row>
    <row r="27" spans="1:10">
      <c r="A27" s="25">
        <v>20</v>
      </c>
      <c r="B27" s="26" t="s">
        <v>51</v>
      </c>
      <c r="C27" s="27" t="s">
        <v>52</v>
      </c>
      <c r="D27" s="28">
        <v>59</v>
      </c>
      <c r="E27" s="29"/>
      <c r="F27" s="30">
        <v>14.091525423728813</v>
      </c>
      <c r="G27" s="28"/>
    </row>
    <row r="28" spans="1:10">
      <c r="A28" s="25">
        <v>21</v>
      </c>
      <c r="B28" s="26" t="s">
        <v>53</v>
      </c>
      <c r="C28" s="27" t="s">
        <v>54</v>
      </c>
      <c r="D28" s="28">
        <v>13</v>
      </c>
      <c r="E28" s="29"/>
      <c r="F28" s="30">
        <v>14.838461538461537</v>
      </c>
      <c r="G28" s="28"/>
    </row>
    <row r="29" spans="1:10">
      <c r="A29" s="25">
        <v>22</v>
      </c>
      <c r="B29" s="26" t="s">
        <v>55</v>
      </c>
      <c r="C29" s="27" t="s">
        <v>56</v>
      </c>
      <c r="D29" s="28">
        <v>435</v>
      </c>
      <c r="E29" s="29"/>
      <c r="F29" s="30">
        <v>8.2026896551724064</v>
      </c>
      <c r="G29" s="28"/>
    </row>
    <row r="30" spans="1:10">
      <c r="A30" s="25">
        <v>23</v>
      </c>
      <c r="B30" s="26" t="s">
        <v>57</v>
      </c>
      <c r="C30" s="27" t="s">
        <v>58</v>
      </c>
      <c r="D30" s="28">
        <v>8</v>
      </c>
      <c r="E30" s="29"/>
      <c r="F30" s="30">
        <v>15.296249999999999</v>
      </c>
      <c r="G30" s="28"/>
    </row>
    <row r="31" spans="1:10">
      <c r="A31" s="25">
        <v>24</v>
      </c>
      <c r="B31" s="26" t="s">
        <v>59</v>
      </c>
      <c r="C31" s="27" t="s">
        <v>29</v>
      </c>
      <c r="D31" s="28">
        <v>146</v>
      </c>
      <c r="E31" s="29"/>
      <c r="F31" s="30">
        <v>17.670479452054796</v>
      </c>
      <c r="G31" s="28"/>
    </row>
    <row r="32" spans="1:10">
      <c r="A32" s="25">
        <v>25</v>
      </c>
      <c r="B32" s="26" t="s">
        <v>60</v>
      </c>
      <c r="C32" s="27" t="s">
        <v>61</v>
      </c>
      <c r="D32" s="28">
        <v>18</v>
      </c>
      <c r="E32" s="29"/>
      <c r="F32" s="30">
        <v>60.176666666666669</v>
      </c>
      <c r="G32" s="28"/>
    </row>
    <row r="33" spans="1:7">
      <c r="A33" s="33">
        <v>26</v>
      </c>
      <c r="B33" s="26" t="s">
        <v>62</v>
      </c>
      <c r="C33" s="27" t="s">
        <v>63</v>
      </c>
      <c r="D33" s="28">
        <v>94</v>
      </c>
      <c r="E33" s="29"/>
      <c r="F33" s="30">
        <v>3.9503191489361686</v>
      </c>
      <c r="G33" s="28"/>
    </row>
    <row r="34" spans="1:7">
      <c r="A34" s="33">
        <v>27</v>
      </c>
      <c r="B34" s="26" t="s">
        <v>64</v>
      </c>
      <c r="C34" s="27" t="s">
        <v>65</v>
      </c>
      <c r="D34" s="28">
        <v>110</v>
      </c>
      <c r="E34" s="29"/>
      <c r="F34" s="30">
        <v>46.931454545454535</v>
      </c>
      <c r="G34" s="28"/>
    </row>
    <row r="35" spans="1:7" ht="6" customHeight="1" thickBot="1">
      <c r="A35" s="34"/>
      <c r="B35" s="35"/>
      <c r="C35" s="35"/>
      <c r="D35" s="36"/>
      <c r="E35" s="37"/>
      <c r="F35" s="38"/>
      <c r="G35" s="3"/>
    </row>
    <row r="36" spans="1:7" ht="6" customHeight="1">
      <c r="A36" s="40"/>
      <c r="B36" s="27"/>
      <c r="C36" s="27"/>
      <c r="D36" s="41"/>
      <c r="E36" s="42"/>
      <c r="F36" s="43"/>
      <c r="G36" s="3"/>
    </row>
    <row r="37" spans="1:7" ht="6" customHeight="1">
      <c r="A37" s="44" t="s">
        <v>68</v>
      </c>
      <c r="B37" s="44"/>
      <c r="C37" s="44"/>
      <c r="D37" s="44"/>
      <c r="E37" s="44"/>
      <c r="F37" s="44"/>
      <c r="G37" s="3"/>
    </row>
    <row r="38" spans="1:7" ht="69.75" customHeight="1">
      <c r="A38" s="44"/>
      <c r="B38" s="44"/>
      <c r="C38" s="44"/>
      <c r="D38" s="44"/>
      <c r="E38" s="44"/>
      <c r="F38" s="44"/>
      <c r="G38" s="3"/>
    </row>
    <row r="39" spans="1:7" ht="6" customHeight="1">
      <c r="A39" s="40"/>
      <c r="B39" s="27"/>
      <c r="C39" s="27"/>
      <c r="D39" s="41"/>
      <c r="E39" s="42"/>
      <c r="F39" s="43"/>
      <c r="G39" s="3"/>
    </row>
    <row r="40" spans="1:7" ht="6" customHeight="1">
      <c r="A40" s="40"/>
      <c r="B40" s="27"/>
      <c r="C40" s="27"/>
      <c r="D40" s="41"/>
      <c r="E40" s="42"/>
      <c r="F40" s="43"/>
      <c r="G40" s="3"/>
    </row>
    <row r="41" spans="1:7" ht="6" customHeight="1">
      <c r="A41" s="40"/>
      <c r="B41" s="27"/>
      <c r="C41" s="27"/>
      <c r="D41" s="41"/>
      <c r="E41" s="42"/>
      <c r="F41" s="43"/>
      <c r="G41" s="3"/>
    </row>
    <row r="42" spans="1:7" ht="16.5" customHeight="1">
      <c r="A42" s="39" t="s">
        <v>66</v>
      </c>
      <c r="B42" s="27"/>
      <c r="C42" s="27"/>
      <c r="D42" s="41"/>
      <c r="E42" s="42"/>
      <c r="F42" s="43"/>
      <c r="G42" s="3"/>
    </row>
    <row r="43" spans="1:7" ht="6" customHeight="1">
      <c r="A43" s="40"/>
      <c r="B43" s="27"/>
      <c r="C43" s="27"/>
      <c r="D43" s="41"/>
      <c r="E43" s="42"/>
      <c r="F43" s="43"/>
      <c r="G43" s="3"/>
    </row>
    <row r="44" spans="1:7" ht="6" customHeight="1">
      <c r="A44" s="40"/>
      <c r="B44" s="27"/>
      <c r="C44" s="27"/>
      <c r="D44" s="41"/>
      <c r="E44" s="42"/>
      <c r="F44" s="43"/>
      <c r="G44" s="3"/>
    </row>
    <row r="45" spans="1:7" ht="6" customHeight="1">
      <c r="A45" s="40"/>
      <c r="B45" s="27"/>
      <c r="C45" s="27"/>
      <c r="D45" s="41"/>
      <c r="E45" s="42"/>
      <c r="F45" s="43"/>
      <c r="G45" s="3"/>
    </row>
    <row r="46" spans="1:7">
      <c r="B46" s="39"/>
      <c r="C46" s="39"/>
      <c r="D46" s="39"/>
      <c r="E46" s="3"/>
      <c r="F46" s="3"/>
      <c r="G46" s="3"/>
    </row>
    <row r="47" spans="1:7">
      <c r="D47" s="3"/>
      <c r="E47" s="3"/>
      <c r="F47" s="3"/>
      <c r="G47" s="3"/>
    </row>
  </sheetData>
  <mergeCells count="1">
    <mergeCell ref="A37:F38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</dc:creator>
  <cp:lastModifiedBy>HECTOR</cp:lastModifiedBy>
  <dcterms:created xsi:type="dcterms:W3CDTF">2018-02-16T22:21:21Z</dcterms:created>
  <dcterms:modified xsi:type="dcterms:W3CDTF">2018-02-28T20:10:32Z</dcterms:modified>
</cp:coreProperties>
</file>