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G15" i="1" l="1"/>
  <c r="G39" i="1" l="1"/>
  <c r="G40" i="1"/>
  <c r="J40" i="1" s="1"/>
  <c r="J13" i="1"/>
  <c r="J14" i="1"/>
  <c r="J16" i="1"/>
  <c r="G10" i="1"/>
  <c r="J10" i="1" s="1"/>
  <c r="G11" i="1"/>
  <c r="J11" i="1" s="1"/>
  <c r="G12" i="1"/>
  <c r="J12" i="1" s="1"/>
  <c r="G13" i="1"/>
  <c r="G14" i="1"/>
  <c r="J15" i="1"/>
  <c r="G16" i="1"/>
  <c r="G30" i="1"/>
  <c r="G31" i="1"/>
  <c r="J31" i="1" s="1"/>
  <c r="G32" i="1"/>
  <c r="J32" i="1" s="1"/>
  <c r="G33" i="1"/>
  <c r="G34" i="1"/>
  <c r="G18" i="1"/>
  <c r="G19" i="1"/>
  <c r="J19" i="1" s="1"/>
  <c r="G20" i="1"/>
  <c r="G21" i="1"/>
  <c r="J21" i="1" s="1"/>
  <c r="G22" i="1"/>
  <c r="J22" i="1" s="1"/>
  <c r="G23" i="1"/>
  <c r="G24" i="1"/>
  <c r="G25" i="1"/>
  <c r="G26" i="1"/>
  <c r="G27" i="1"/>
  <c r="J27" i="1" s="1"/>
  <c r="G28" i="1"/>
  <c r="J30" i="1"/>
  <c r="J33" i="1"/>
  <c r="J34" i="1"/>
  <c r="J35" i="1"/>
  <c r="J36" i="1"/>
  <c r="J37" i="1"/>
  <c r="J39" i="1"/>
  <c r="J18" i="1"/>
  <c r="J20" i="1"/>
  <c r="J23" i="1"/>
  <c r="J24" i="1"/>
  <c r="J25" i="1"/>
  <c r="J26" i="1"/>
  <c r="J28" i="1"/>
  <c r="G47" i="1"/>
  <c r="G48" i="1"/>
  <c r="G49" i="1"/>
  <c r="G50" i="1"/>
  <c r="J50" i="1" s="1"/>
  <c r="G51" i="1"/>
  <c r="J51" i="1" s="1"/>
  <c r="G52" i="1"/>
  <c r="G53" i="1"/>
  <c r="G54" i="1"/>
  <c r="J47" i="1"/>
  <c r="J48" i="1"/>
  <c r="J49" i="1"/>
  <c r="J52" i="1"/>
  <c r="J53" i="1"/>
  <c r="J54" i="1"/>
  <c r="F29" i="1"/>
  <c r="H29" i="1"/>
  <c r="I29" i="1"/>
  <c r="F38" i="1"/>
  <c r="H38" i="1"/>
  <c r="I38" i="1"/>
  <c r="G36" i="1"/>
  <c r="H36" i="1"/>
  <c r="E36" i="1"/>
  <c r="E38" i="1"/>
  <c r="G38" i="1" s="1"/>
  <c r="J38" i="1" s="1"/>
  <c r="E29" i="1"/>
  <c r="G29" i="1" s="1"/>
  <c r="J29" i="1" s="1"/>
  <c r="F68" i="1" l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H17" i="1"/>
  <c r="F17" i="1"/>
  <c r="E17" i="1"/>
  <c r="I66" i="1" l="1"/>
  <c r="G60" i="1"/>
  <c r="J60" i="1" s="1"/>
  <c r="E42" i="1"/>
  <c r="E71" i="1" s="1"/>
  <c r="H42" i="1"/>
  <c r="F42" i="1"/>
  <c r="G42" i="1" s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J66" i="1" l="1"/>
  <c r="H71" i="1"/>
  <c r="J42" i="1"/>
  <c r="F71" i="1"/>
  <c r="G71" i="1" s="1"/>
  <c r="J7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<sst xmlns="http://schemas.openxmlformats.org/spreadsheetml/2006/main" count="75" uniqueCount="75">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</sst>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 applyProtection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0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="120" zoomScaleNormal="120" workbookViewId="0"/>
  </sheetViews>
  <sheetFormatPr baseColWidth="10" defaultColWidth="0" defaultRowHeight="14.25" zeroHeight="1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ht="15">
      <c r="B1" s="36" t="s">
        <v>72</v>
      </c>
      <c r="C1" s="36"/>
      <c r="D1" s="36"/>
      <c r="E1" s="36"/>
      <c r="F1" s="36"/>
      <c r="G1" s="36"/>
      <c r="H1" s="36"/>
      <c r="I1" s="36"/>
      <c r="J1" s="36"/>
    </row>
    <row r="2" spans="1:11" s="2" customFormat="1" ht="14.1" customHeight="1">
      <c r="B2" s="37" t="s">
        <v>73</v>
      </c>
      <c r="C2" s="38"/>
      <c r="D2" s="38"/>
      <c r="E2" s="38"/>
      <c r="F2" s="38"/>
      <c r="G2" s="38"/>
      <c r="H2" s="38"/>
      <c r="I2" s="38"/>
      <c r="J2" s="39"/>
    </row>
    <row r="3" spans="1:11" s="2" customFormat="1" ht="14.1" customHeight="1">
      <c r="B3" s="40" t="s">
        <v>0</v>
      </c>
      <c r="C3" s="41"/>
      <c r="D3" s="41"/>
      <c r="E3" s="41"/>
      <c r="F3" s="41"/>
      <c r="G3" s="41"/>
      <c r="H3" s="41"/>
      <c r="I3" s="41"/>
      <c r="J3" s="42"/>
    </row>
    <row r="4" spans="1:11" s="2" customFormat="1" ht="14.1" customHeight="1">
      <c r="B4" s="67" t="s">
        <v>74</v>
      </c>
      <c r="C4" s="68"/>
      <c r="D4" s="68"/>
      <c r="E4" s="68"/>
      <c r="F4" s="68"/>
      <c r="G4" s="68"/>
      <c r="H4" s="68"/>
      <c r="I4" s="68"/>
      <c r="J4" s="69"/>
    </row>
    <row r="5" spans="1:11" s="2" customFormat="1" ht="14.1" customHeight="1">
      <c r="B5" s="43" t="s">
        <v>1</v>
      </c>
      <c r="C5" s="44"/>
      <c r="D5" s="44"/>
      <c r="E5" s="44"/>
      <c r="F5" s="44"/>
      <c r="G5" s="44"/>
      <c r="H5" s="44"/>
      <c r="I5" s="44"/>
      <c r="J5" s="45"/>
    </row>
    <row r="6" spans="1:11" ht="17.25" customHeight="1">
      <c r="A6" s="3"/>
      <c r="B6" s="46" t="s">
        <v>2</v>
      </c>
      <c r="C6" s="47"/>
      <c r="D6" s="48"/>
      <c r="E6" s="52" t="s">
        <v>3</v>
      </c>
      <c r="F6" s="52"/>
      <c r="G6" s="52"/>
      <c r="H6" s="52"/>
      <c r="I6" s="52"/>
      <c r="J6" s="52" t="s">
        <v>4</v>
      </c>
      <c r="K6" s="3"/>
    </row>
    <row r="7" spans="1:11" ht="20.25" customHeight="1">
      <c r="A7" s="3"/>
      <c r="B7" s="49"/>
      <c r="C7" s="50"/>
      <c r="D7" s="51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52"/>
      <c r="K7" s="3"/>
    </row>
    <row r="8" spans="1:11" ht="8.1" customHeight="1">
      <c r="B8" s="53"/>
      <c r="C8" s="54"/>
      <c r="D8" s="55"/>
      <c r="E8" s="6"/>
      <c r="F8" s="6"/>
      <c r="G8" s="6"/>
      <c r="H8" s="6"/>
      <c r="I8" s="6"/>
      <c r="J8" s="6"/>
    </row>
    <row r="9" spans="1:11">
      <c r="B9" s="56" t="s">
        <v>10</v>
      </c>
      <c r="C9" s="57"/>
      <c r="D9" s="58"/>
      <c r="E9" s="7"/>
      <c r="F9" s="7"/>
      <c r="G9" s="7"/>
      <c r="H9" s="7"/>
      <c r="I9" s="7"/>
      <c r="J9" s="7"/>
    </row>
    <row r="10" spans="1:11">
      <c r="B10" s="8"/>
      <c r="C10" s="34" t="s">
        <v>11</v>
      </c>
      <c r="D10" s="35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4" t="s">
        <v>12</v>
      </c>
      <c r="D11" s="35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4" t="s">
        <v>13</v>
      </c>
      <c r="D12" s="35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4" t="s">
        <v>14</v>
      </c>
      <c r="D13" s="35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4" t="s">
        <v>15</v>
      </c>
      <c r="D14" s="35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4" t="s">
        <v>16</v>
      </c>
      <c r="D15" s="35"/>
      <c r="E15" s="33">
        <v>9406.4</v>
      </c>
      <c r="F15" s="70">
        <v>-5997.4</v>
      </c>
      <c r="G15" s="71">
        <f>E15+F15</f>
        <v>3409</v>
      </c>
      <c r="H15" s="9"/>
      <c r="I15" s="9"/>
      <c r="J15" s="10">
        <f t="shared" si="0"/>
        <v>3409</v>
      </c>
    </row>
    <row r="16" spans="1:11">
      <c r="B16" s="8"/>
      <c r="C16" s="34" t="s">
        <v>17</v>
      </c>
      <c r="D16" s="35"/>
      <c r="E16" s="9"/>
      <c r="F16" s="9"/>
      <c r="G16" s="10">
        <f t="shared" si="1"/>
        <v>0</v>
      </c>
      <c r="H16" s="9"/>
      <c r="I16" s="9"/>
      <c r="J16" s="10">
        <f t="shared" si="0"/>
        <v>0</v>
      </c>
    </row>
    <row r="17" spans="2:10" s="14" customFormat="1" ht="18" customHeight="1">
      <c r="B17" s="12"/>
      <c r="C17" s="59" t="s">
        <v>18</v>
      </c>
      <c r="D17" s="58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4" t="s">
        <v>30</v>
      </c>
      <c r="D29" s="35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4" t="s">
        <v>36</v>
      </c>
      <c r="D35" s="35"/>
      <c r="E35" s="32">
        <v>84516</v>
      </c>
      <c r="F35" s="32">
        <v>5997.4</v>
      </c>
      <c r="G35" s="32">
        <v>90513.5</v>
      </c>
      <c r="H35" s="32">
        <v>4818.1000000000004</v>
      </c>
      <c r="I35" s="32">
        <v>58958.8</v>
      </c>
      <c r="J35" s="28">
        <f t="shared" si="0"/>
        <v>85695.4</v>
      </c>
    </row>
    <row r="36" spans="2:10">
      <c r="B36" s="8"/>
      <c r="C36" s="34" t="s">
        <v>37</v>
      </c>
      <c r="D36" s="35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4" t="s">
        <v>39</v>
      </c>
      <c r="D38" s="35"/>
      <c r="E38" s="13">
        <f>E39+E40</f>
        <v>0</v>
      </c>
      <c r="F38" s="13">
        <f t="shared" ref="F38:I38" si="6">F39+F40</f>
        <v>0</v>
      </c>
      <c r="G38" s="13">
        <f>E38-F38</f>
        <v>0</v>
      </c>
      <c r="H38" s="13">
        <f t="shared" si="6"/>
        <v>0</v>
      </c>
      <c r="I38" s="13">
        <f t="shared" si="6"/>
        <v>0</v>
      </c>
      <c r="J38" s="13">
        <f t="shared" si="0"/>
        <v>0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/>
      <c r="G40" s="13">
        <f t="shared" si="7"/>
        <v>0</v>
      </c>
      <c r="H40" s="9"/>
      <c r="I40" s="9">
        <v>0</v>
      </c>
      <c r="J40" s="10">
        <f t="shared" si="0"/>
        <v>0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60" t="s">
        <v>42</v>
      </c>
      <c r="C42" s="57"/>
      <c r="D42" s="58"/>
      <c r="E42" s="28">
        <f>E10+E11+E12+E13+E14+E15+E16+E17+E29+E35+E36+E38</f>
        <v>93922.4</v>
      </c>
      <c r="F42" s="28">
        <f>F10+F11+F12+F13+F14+F15+F16+F17+F29+F35+F36+F38</f>
        <v>0</v>
      </c>
      <c r="G42" s="28">
        <f>E42+F42</f>
        <v>93922.4</v>
      </c>
      <c r="H42" s="28">
        <f t="shared" ref="H42:I42" si="8">H10+H11+H12+H13+H14+H15+H16+H17+H29+H35+H36+H38</f>
        <v>4818.1000000000004</v>
      </c>
      <c r="I42" s="28">
        <f t="shared" si="8"/>
        <v>58958.8</v>
      </c>
      <c r="J42" s="28">
        <f t="shared" si="0"/>
        <v>89104.299999999988</v>
      </c>
    </row>
    <row r="43" spans="2:10">
      <c r="B43" s="56" t="s">
        <v>43</v>
      </c>
      <c r="C43" s="57"/>
      <c r="D43" s="58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56" t="s">
        <v>44</v>
      </c>
      <c r="C45" s="57"/>
      <c r="D45" s="58"/>
      <c r="E45" s="10"/>
      <c r="F45" s="10"/>
      <c r="G45" s="10"/>
      <c r="H45" s="9"/>
      <c r="I45" s="9"/>
      <c r="J45" s="10"/>
    </row>
    <row r="46" spans="2:10" s="14" customFormat="1" ht="15">
      <c r="B46" s="12"/>
      <c r="C46" s="57" t="s">
        <v>45</v>
      </c>
      <c r="D46" s="58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 ht="15">
      <c r="B55" s="12"/>
      <c r="C55" s="57" t="s">
        <v>54</v>
      </c>
      <c r="D55" s="58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 ht="15">
      <c r="B60" s="12"/>
      <c r="C60" s="57" t="s">
        <v>59</v>
      </c>
      <c r="D60" s="58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4" t="s">
        <v>62</v>
      </c>
      <c r="D63" s="35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4" t="s">
        <v>63</v>
      </c>
      <c r="D64" s="35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61"/>
      <c r="D65" s="62"/>
      <c r="E65" s="10"/>
      <c r="F65" s="10"/>
      <c r="G65" s="10"/>
      <c r="H65" s="22"/>
      <c r="I65" s="22"/>
      <c r="J65" s="10"/>
    </row>
    <row r="66" spans="2:10" s="14" customFormat="1" ht="15">
      <c r="B66" s="56" t="s">
        <v>64</v>
      </c>
      <c r="C66" s="57"/>
      <c r="D66" s="58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61"/>
      <c r="D67" s="62"/>
      <c r="E67" s="10"/>
      <c r="F67" s="10"/>
      <c r="G67" s="10"/>
      <c r="H67" s="9"/>
      <c r="I67" s="9"/>
      <c r="J67" s="10"/>
    </row>
    <row r="68" spans="2:10">
      <c r="B68" s="56" t="s">
        <v>65</v>
      </c>
      <c r="C68" s="57"/>
      <c r="D68" s="58"/>
      <c r="E68" s="13">
        <f>E69</f>
        <v>0</v>
      </c>
      <c r="F68" s="13">
        <f>F69</f>
        <v>0</v>
      </c>
      <c r="G68" s="13">
        <f>E68+F68</f>
        <v>0</v>
      </c>
      <c r="H68" s="21">
        <f>H69</f>
        <v>0</v>
      </c>
      <c r="I68" s="21">
        <f>I69</f>
        <v>0</v>
      </c>
      <c r="J68" s="13">
        <f t="shared" si="0"/>
        <v>0</v>
      </c>
    </row>
    <row r="69" spans="2:10">
      <c r="B69" s="8"/>
      <c r="C69" s="34" t="s">
        <v>66</v>
      </c>
      <c r="D69" s="35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>
      <c r="B70" s="17"/>
      <c r="C70" s="61"/>
      <c r="D70" s="62"/>
      <c r="E70" s="22"/>
      <c r="F70" s="22"/>
      <c r="G70" s="22"/>
      <c r="H70" s="22"/>
      <c r="I70" s="22"/>
      <c r="J70" s="10"/>
    </row>
    <row r="71" spans="2:10" s="14" customFormat="1" ht="15">
      <c r="B71" s="56" t="s">
        <v>67</v>
      </c>
      <c r="C71" s="57"/>
      <c r="D71" s="58"/>
      <c r="E71" s="28">
        <f>E42+E66+E68</f>
        <v>93922.4</v>
      </c>
      <c r="F71" s="28">
        <f t="shared" ref="F71" si="12">F42+F66+F68</f>
        <v>0</v>
      </c>
      <c r="G71" s="28">
        <f>E71+F71</f>
        <v>93922.4</v>
      </c>
      <c r="H71" s="29">
        <f>H42+H66+H68</f>
        <v>4818.1000000000004</v>
      </c>
      <c r="I71" s="29">
        <f>I42+I66+I68</f>
        <v>58958.8</v>
      </c>
      <c r="J71" s="28">
        <f>G71-H71</f>
        <v>89104.299999999988</v>
      </c>
    </row>
    <row r="72" spans="2:10" ht="8.1" customHeight="1">
      <c r="B72" s="17"/>
      <c r="C72" s="61"/>
      <c r="D72" s="62"/>
      <c r="E72" s="30"/>
      <c r="F72" s="30"/>
      <c r="G72" s="30"/>
      <c r="H72" s="31"/>
      <c r="I72" s="31"/>
      <c r="J72" s="30"/>
    </row>
    <row r="73" spans="2:10">
      <c r="B73" s="8"/>
      <c r="C73" s="57" t="s">
        <v>68</v>
      </c>
      <c r="D73" s="58"/>
      <c r="E73" s="31"/>
      <c r="F73" s="31"/>
      <c r="G73" s="31"/>
      <c r="H73" s="31"/>
      <c r="I73" s="31"/>
      <c r="J73" s="30"/>
    </row>
    <row r="74" spans="2:10" ht="18.75" customHeight="1">
      <c r="B74" s="8"/>
      <c r="C74" s="63" t="s">
        <v>69</v>
      </c>
      <c r="D74" s="64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63" t="s">
        <v>70</v>
      </c>
      <c r="D75" s="64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 ht="15">
      <c r="B76" s="12"/>
      <c r="C76" s="57" t="s">
        <v>71</v>
      </c>
      <c r="D76" s="58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65"/>
      <c r="D77" s="66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3:G46 G29 G38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2017-06-15T15:02:29Z</cp:lastPrinted>
  <dcterms:created xsi:type="dcterms:W3CDTF">2017-04-28T18:51:35Z</dcterms:created>
  <dcterms:modified xsi:type="dcterms:W3CDTF">2018-10-24T16:01:20Z</dcterms:modified>
</cp:coreProperties>
</file>